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worldbankgroup-my.sharepoint.com/personal/vpalmade_worldbank_org/Documents/Documents/"/>
    </mc:Choice>
  </mc:AlternateContent>
  <xr:revisionPtr revIDLastSave="0" documentId="8_{34BB2939-CFD8-44D7-A199-7AA9023C9B18}" xr6:coauthVersionLast="47" xr6:coauthVersionMax="47" xr10:uidLastSave="{00000000-0000-0000-0000-000000000000}"/>
  <bookViews>
    <workbookView xWindow="-110" yWindow="-110" windowWidth="19420" windowHeight="10420" xr2:uid="{00000000-000D-0000-FFFF-FFFF00000000}"/>
  </bookViews>
  <sheets>
    <sheet name="Total" sheetId="3" r:id="rId1"/>
    <sheet name="BOP Support" sheetId="11" r:id="rId2"/>
    <sheet name="Other Lending to Governments" sheetId="7" r:id="rId3"/>
    <sheet name="ASA&gt;GF&gt;Reform Support" sheetId="10" r:id="rId4"/>
    <sheet name="ASA&gt;GF&gt;Project Preparation" sheetId="9" r:id="rId5"/>
    <sheet name="ASA&gt;PS Facing" sheetId="8" r:id="rId6"/>
    <sheet name="ASA&gt;Knowledge Creation" sheetId="6" r:id="rId7"/>
    <sheet name="DIPS&gt;Concessional" sheetId="4" r:id="rId8"/>
    <sheet name="DIPS&gt;Commercial" sheetId="5" r:id="rId9"/>
    <sheet name="Decision Tree" sheetId="12" r:id="rId10"/>
    <sheet name="Entrepreneurship" sheetId="14" r:id="rId11"/>
  </sheets>
  <definedNames>
    <definedName name="_xlnm._FilterDatabase" localSheetId="8" hidden="1">'DIPS&gt;Commercial'!$A$1:$G$27</definedName>
    <definedName name="_xlnm._FilterDatabase" localSheetId="7" hidden="1">'DIPS&gt;Concessional'!$A$1:$G$29</definedName>
    <definedName name="_xlnm._FilterDatabase" localSheetId="10" hidden="1">Entrepreneurship!$A$1:$H$54</definedName>
    <definedName name="_xlnm._FilterDatabase" localSheetId="0" hidden="1">Total!$A$1:$H$132</definedName>
    <definedName name="_ftn2" localSheetId="10">Entrepreneurship!$A$53</definedName>
    <definedName name="_ftn2" localSheetId="0">Total!$A$131</definedName>
    <definedName name="_ftnref1" localSheetId="10">Entrepreneurship!$D$24</definedName>
    <definedName name="_ftnref1" localSheetId="0">Total!$D$82</definedName>
    <definedName name="_ftnref2" localSheetId="10">Entrepreneurship!$E$24</definedName>
    <definedName name="_ftnref2" localSheetId="0">Total!$E$82</definedName>
    <definedName name="_Hlk96353615" localSheetId="10">Entrepreneurship!#REF!</definedName>
    <definedName name="_Hlk96353615" localSheetId="0">Total!$E$16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3" l="1"/>
  <c r="D51" i="3"/>
</calcChain>
</file>

<file path=xl/sharedStrings.xml><?xml version="1.0" encoding="utf-8"?>
<sst xmlns="http://schemas.openxmlformats.org/spreadsheetml/2006/main" count="2372" uniqueCount="458">
  <si>
    <t>Type of Instrument</t>
  </si>
  <si>
    <t>Managing Organization - Subsidiaries</t>
  </si>
  <si>
    <t>Program</t>
  </si>
  <si>
    <t>Brief Description</t>
  </si>
  <si>
    <t>CWA Countries Covered</t>
  </si>
  <si>
    <t>Link</t>
  </si>
  <si>
    <t>Contact Person (Name/Email)</t>
  </si>
  <si>
    <t>Direct Investment to Private Sector&gt;Concessional</t>
  </si>
  <si>
    <t>WBG - MIGA</t>
  </si>
  <si>
    <t>Credit Enhancement</t>
  </si>
  <si>
    <t>Coverage provides credit enhancement (Non-Honoring of Financial Obligations (NHFO)) in transactions involving sovereign and sub-sovereign entities, as well as state-owned enterprises (SOEs). The primary beneficiaries that can benefit from this cover are commercial lenders that provide loans on commercial terms to these public sector entities for infrastructure and other productive investments.</t>
  </si>
  <si>
    <t>Morocco, Senegal</t>
  </si>
  <si>
    <t>Political Risk Insurance</t>
  </si>
  <si>
    <t>Political risk insurance that provides coverage to investors and lenders against the non-commercial risks: Breach of Contract; Expropriation; Transfer Restriction and Inconvertibility; and War and Civil Disturbance.</t>
  </si>
  <si>
    <t>All</t>
  </si>
  <si>
    <t>WBG - WB, IFC, and MIGA</t>
  </si>
  <si>
    <t>Project-based guarantees (loan guarantees &amp; payment guarantees)</t>
  </si>
  <si>
    <t>All, except for PSW program that only applies to IDA countries</t>
  </si>
  <si>
    <t>Renewable Energy Catalyst Multi-Donor Trust Fund (“RECTF”)</t>
  </si>
  <si>
    <t>RECTF is a facility used to provide first loss risk mechanism and other risk sharing solutions, thereby making guarantees more accessible and affordable in order to help better meet clean energy investors’ risk management needs.</t>
  </si>
  <si>
    <t> All, Renewable Energy Projects</t>
  </si>
  <si>
    <t>RECTF</t>
  </si>
  <si>
    <t>Fund for Advancing Sustainability (FAS)</t>
  </si>
  <si>
    <t>Trust Fund aimed at supporting investors in boosting their impact in priority areas such as climate and gender and achieving enhanced standards on ESG, corporate governance &amp; integrity. FAS also seeks to help investors with navigating the challenges of backing projects in Fragile and Conflict settings</t>
  </si>
  <si>
    <t> All</t>
  </si>
  <si>
    <t>FAS</t>
  </si>
  <si>
    <t>WBG – IFC and MIGA</t>
  </si>
  <si>
    <t>Trade Finance Guarantees</t>
  </si>
  <si>
    <t>Initiative to provide Trade Finance Guarantees with a tenor of up to 1 year for Public Authorities, SOEs and State-Owned Banks</t>
  </si>
  <si>
    <t>All </t>
  </si>
  <si>
    <t>MIGA Investment Guarantees</t>
  </si>
  <si>
    <t>Overview World Bank Group guarantee products This publication summarizes key features of the guarantee products offered by the World Bank Group (MIGA, WB and IFC). To learn more about the WBG products, see the websites referred to in the publication.</t>
  </si>
  <si>
    <t>Chinwe Binitie (cbinitie@worldbank.org)</t>
  </si>
  <si>
    <t xml:space="preserve">Chinwe Binitie (cbinitie@worldbank.org) </t>
  </si>
  <si>
    <t xml:space="preserve">Chinwe Binitie (cbinitie@worldbank.org) </t>
  </si>
  <si>
    <t>AfDB</t>
  </si>
  <si>
    <t xml:space="preserve">Program-Based Operations (PBOs), including General Budget Support, Sector Budget Support </t>
  </si>
  <si>
    <t>AfDB’s support of nationally owned policy and institutional reforms in regional member countries.</t>
  </si>
  <si>
    <t>AfDB Program-Based Operations</t>
  </si>
  <si>
    <t>Sovereign guaranteed loans, non-sovereign guaranteed loans, syndicated loans, synthetic local currency loans</t>
  </si>
  <si>
    <t>AfDB’s standard loans that are made to regional member countries or to a public-sector enterprise. Terms are more accommodating and responsive to client needs.</t>
  </si>
  <si>
    <t>AfDB Financial Products AfDB Synthetic Local Currency Loans</t>
  </si>
  <si>
    <t>Advisory Services &amp; Analytics&gt;Government Facing&gt;Reform Support</t>
  </si>
  <si>
    <t>Affirmative Finance Action for Women in Africa Programme (AFAWA)</t>
  </si>
  <si>
    <t>Supporting regional member countries to assist and influence policy making, with the objective of creating an environment for improved women’s access to finance. Providing technical assistance to financial institutions dealing with women in business.</t>
  </si>
  <si>
    <t>AFAWA</t>
  </si>
  <si>
    <t>African Local Currency Bond Fund (ALCB Fund)</t>
  </si>
  <si>
    <t>ALCB Fund was conceived to address the current underdevelopment of local currency bond markets in Africa. The goal is to improve access to long-term funding in local currency, strengthen the capacity of local markets, and create opportunities for local investors.</t>
  </si>
  <si>
    <t>ALCB Fund</t>
  </si>
  <si>
    <t>Fund for African Private Sector Assistance (FAPA)</t>
  </si>
  <si>
    <t>FAPA resources provide untied grants for technical assistance and capacity building to governments, RECs and similar intergovernmental organizations, business associations, market regulatory institutions, business development service providers, business training and research institutions, and public/private enterprises to (i) create an enabling environment, (ii) strengthen financial systems, (iii) build competitive infrastructure, (iv) promote the development of MSMEs, and (v) promote trade.</t>
  </si>
  <si>
    <t>FAPA</t>
  </si>
  <si>
    <t>Migration and Development Fund</t>
  </si>
  <si>
    <t>Migration and Development Initiative</t>
  </si>
  <si>
    <t>Sustainable Energy Fund for Africa (SEFA)</t>
  </si>
  <si>
    <t>Supports sustainable private sector-led economic growth in African countries through the efficient utilization of presently untapped clean energy resources. SEFA has been designed to operate under three financing windows: project preparation, equity investments, and enabling environment support.</t>
  </si>
  <si>
    <t>SEFA</t>
  </si>
  <si>
    <t>Youth Entrepreneurship and Innovation Trust Fund (YEI)</t>
  </si>
  <si>
    <t>Strengthens the employment and entrepreneurship ecosystem for young people in Africa by funding incubator programs, access to finance, and study and reform programs that will foster the development of innovative start-ups created and led by young African men and women.</t>
  </si>
  <si>
    <t>YEI Trust Fund</t>
  </si>
  <si>
    <t xml:space="preserve">Capital Markets Development Trust Fund (CMDTF) </t>
  </si>
  <si>
    <t>Support the establishment of well-functioning capital markets that can efficiently mobilize and allocate savings to fund credit needs of economic agents and catalyze the continent’s development while reducing intermediation costs.</t>
  </si>
  <si>
    <t>Initial phase: Benin, Burkina Faso, Cote d’Ivoire, Ghana, Guinea, Senegal, Togo</t>
  </si>
  <si>
    <t>CMDTF</t>
  </si>
  <si>
    <t>Advisory Services &amp; Analytics&gt;Government Facing&gt;Project Preparation</t>
  </si>
  <si>
    <t>Africa Investment Forum</t>
  </si>
  <si>
    <t>A multi-stakeholder, multi-disciplinary platform dedicated to advancing projects to bankable stages, raising capital, and accelerating the financial closure of deals to close Africa’s investment gaps.</t>
  </si>
  <si>
    <t>African Legal Support Facility (ALSF)</t>
  </si>
  <si>
    <t>Litigation support dedicated to providing legal advice. Technical assistance to African countries in negotiation of complex commercial transaction, creditor litigation, and other sovereign transactions.</t>
  </si>
  <si>
    <t>ALSF</t>
  </si>
  <si>
    <t>NEPAD Infrastructure Project Preparation Facility (IPPF)</t>
  </si>
  <si>
    <t>Assists regional member countries (RMCs) and regional economic communities (RECs) and related institutions in preparing high quality and viable regional and continental infrastructure projects in the energy, trans-boundary water resources management, transport, and ICT sectors, enabling them to seek financing from public and private sources.</t>
  </si>
  <si>
    <t>NEPAD-IPPF</t>
  </si>
  <si>
    <t>Shelter Afrique</t>
  </si>
  <si>
    <t>Builds strategic partnerships and offers a host of products and related services to support the efficient delivery of affordable housing and commercial real estate. These include project finance, institutional lending, equity investments and joint ventures, trade finance, and social housing. It also offers practical advice and technical assistance to a wide range of industry stakeholders.</t>
  </si>
  <si>
    <t>Shelter Afrique</t>
  </si>
  <si>
    <t>The Agriculture Fast Track Fund (AFT Fund)</t>
  </si>
  <si>
    <t>Provides grant funding for the initial project development costs of a broad range of agriculture infrastructure projects spanning the entire value chain. These can emanate from the private or public sector and from local or international businesses.</t>
  </si>
  <si>
    <t>The Agriculture Fast Track Fund</t>
  </si>
  <si>
    <t>Advisory Services &amp; Analytics&gt;Private Sector Facing</t>
  </si>
  <si>
    <t>Supports regional member countries to assist and influence policy making, with the objective of creating an environment for improved women’s access to finance. Providing technical assistance to financial institutions dealing with women in business.</t>
  </si>
  <si>
    <t>The Enhanced Private Sector Assistance for Africa (EPSA) Initiative</t>
  </si>
  <si>
    <t>An innovative, multi-component, multi- donor framework for resource mobilization and development partnership to support implementation of AfDB private sector operations.</t>
  </si>
  <si>
    <t>EPSA</t>
  </si>
  <si>
    <t>Strengthens the employment and entrepreneurship ecosystem for young people in Africa by funding incubator programs, and access to finance, study, and reform programs that will foster the development of innovative start-ups created and led by young African men and women.</t>
  </si>
  <si>
    <t>Advisory Services &amp; Analytics&gt;Knowledge Creation</t>
  </si>
  <si>
    <t>AfDB (with Afreximbank, AFD, GIZ, EIB, and Federal Ministry of Economic Cooperation and Development of Germany)</t>
  </si>
  <si>
    <t>Making Finance Work for Africa (MFW4A)</t>
  </si>
  <si>
    <t>Financial sector development</t>
  </si>
  <si>
    <t>MFW4A</t>
  </si>
  <si>
    <t>African Renewable Energy Fund (AREF)</t>
  </si>
  <si>
    <t>A dedicated renewable energy fund focused on Sub-Saharan Africa committed capital to support small- to medium-scale independent power producers (IPPs).</t>
  </si>
  <si>
    <t>African Renewable Energy Fund</t>
  </si>
  <si>
    <r>
      <t>Agency Line</t>
    </r>
    <r>
      <rPr>
        <sz val="11"/>
        <color theme="1"/>
        <rFont val="Calibri"/>
        <family val="2"/>
        <scheme val="minor"/>
      </rPr>
      <t xml:space="preserve"> (AL)</t>
    </r>
  </si>
  <si>
    <t>Through local financial and non-financial institutions, AfDB mobilizes funding for projects that are too small for it to handle directly or are difficult to identify and assess from the Bank’s headquarters. Agency lines are designed to increase the volume of funding that can be provided to SME projects without increasing the credit risk on the private financial institution and with minimal involvement of the Bank in the project processing work.</t>
  </si>
  <si>
    <t>AfDB Agency Lines</t>
  </si>
  <si>
    <t>Boost Africa</t>
  </si>
  <si>
    <t>An investment program to provide equity funding to a range of private equity funds supporting start-ups and early-stage SMEs across the continent.</t>
  </si>
  <si>
    <t>Boost Africa</t>
  </si>
  <si>
    <t>Facility for Energy Inclusion (FEI)</t>
  </si>
  <si>
    <t>With targeted capitalization of up to $500 million, including debt and equity capital, FEI will provide senior and mezzanine debt to off-grid, mini-grid, and small-scale Independent Power Producers (IPPs) with total costs not exceeding $30 million.</t>
  </si>
  <si>
    <t>Facility for Energy Inclusion</t>
  </si>
  <si>
    <t>PRG covers political risk, particularly losses on equity/quasi-equity or other forms of direct investment, regulatory risks, convertibility, and transferability. PCG covers a portion of scheduled repayments of private loans or bonds against all risks. They could be utilized to support mobilization of private funds for project finance, financial intermediation, and policy-based finance.</t>
  </si>
  <si>
    <t>AfDB Guarantees</t>
  </si>
  <si>
    <t>Private Sector Credit Enhancement Facility (PSF)</t>
  </si>
  <si>
    <t>PSF provides guarantees to the AfDB on selected private sector operations.</t>
  </si>
  <si>
    <t>PSF</t>
  </si>
  <si>
    <t>Trade Finance Program</t>
  </si>
  <si>
    <t>Trade Finance Program seeks to reduce the trade finance gap in Africa by “crowding in” global banks and strengthening local Africa financial institutions that are critical to the promotion of trade on the continent. It offers a wholesale approach to trade finance through the provision of risk mitigation facilities and liquidity support.</t>
  </si>
  <si>
    <t>Trade Finance Program</t>
  </si>
  <si>
    <t>Trade Finance Program (TFP)</t>
  </si>
  <si>
    <t>TFP seeks to reduce the trade finance gap in Africa by “crowding in” global banks and strengthening local Africa financial institutions that are critical to the promotion of trade on the continent. It offers a wholesale approach to trade finance through the provision of risk mitigation facilities and liquidity support.</t>
  </si>
  <si>
    <t>TFP</t>
  </si>
  <si>
    <t>AfDB (with DBSA, DEG, FMO, EIB, IDC, IFC, and Proparco)</t>
  </si>
  <si>
    <t>African Financing Partnership (AFP)</t>
  </si>
  <si>
    <t>AFP is a collaborative, co-financing platform among Development Finance Institutions active in private sector project financing in Africa. The AFP aims at the efficient mobilization of resources for investment in project financing in Africa. Beneficiaries would include infrastructure and industrial related projects with large funding requirements.</t>
  </si>
  <si>
    <t>African Financing Partnership</t>
  </si>
  <si>
    <t>Direct Investment to Private Sector&gt;Commercial</t>
  </si>
  <si>
    <t>Equity promotes the emergence of a dynamic private sector through investing in redeemable preference shares, preferred stock, subordinated loans, and convertible subordinated loans. LoC indicates the amount up to which the Bank is willing to extend loans to private financial institutions for on-lending to its customers. The loan product available to non-sovereign guaranteed borrowers and all private sector borrowers is the Fixed Spread Loan (FSL).</t>
  </si>
  <si>
    <t>AfDB Financial Products</t>
  </si>
  <si>
    <t>Africa50 Fund</t>
  </si>
  <si>
    <t>Africa50</t>
  </si>
  <si>
    <t>African Guarantee Fund (AGF)</t>
  </si>
  <si>
    <t>The Fund partners with financial institutions to help them increase their exposure to SMEs in Africa through the provision of guarantees and capacity development assistance. AGF raises capital from bilateral donors and international development finance institutions. Once it has established its viability, it is also expected to attract capital from private investors such as pension funds and private social investors.</t>
  </si>
  <si>
    <t>African Guarantee Fund</t>
  </si>
  <si>
    <t>AIIB</t>
  </si>
  <si>
    <t xml:space="preserve">Sovereign-Backed Financing </t>
  </si>
  <si>
    <t>Provides financing to the public part of a public-private-partnership project that is backed by a sovereign guarantee by the member countries to the Bank (AIIB may also provide financing of preparatory activities – see below).</t>
  </si>
  <si>
    <t>Benin, Cote d’Ivoire, Egypt, Ethiopia, Ghana, Guinea, Rwanda</t>
  </si>
  <si>
    <t>Sovereign- Backed Financing</t>
  </si>
  <si>
    <t>Project Preparation Special Fund (PPSF)</t>
  </si>
  <si>
    <t xml:space="preserve">Provides technical assistance grants for preparing bankable infrastructure projects for AIIB financing. </t>
  </si>
  <si>
    <t>AIIB Project Preparation Special Fund</t>
  </si>
  <si>
    <t xml:space="preserve">Provides technical assistance grants for preparing bankable infrastructure projects for AIIB financing. The PPSF grant can support the preparation of private sector projects as long as such support does not create unfair competitive advantages for grant recipients.  </t>
  </si>
  <si>
    <t>Equity Investment</t>
  </si>
  <si>
    <t xml:space="preserve">Makes direct equity investments in companies. The investment may take a variety of forms, including: a) subscriptions to ordinary shares or preference shares; and b) a loan convertible into equity.  </t>
  </si>
  <si>
    <t>Non-Sovereign-Backed Financing</t>
  </si>
  <si>
    <t xml:space="preserve">Includes any financing to or for the benefit of a private enterprise or a subsovereign entity that is not backed by a guarantee or counter-guarantee and indemnity provided by the Member to the Bank. </t>
  </si>
  <si>
    <t>Non-Sovereign- Backed Financing</t>
  </si>
  <si>
    <t>Guarantees</t>
  </si>
  <si>
    <t>Depending on the needs of its clients and the Project, the Bank may provide Guarantees against default regardless of the cause or against default arising from specified events.</t>
  </si>
  <si>
    <t>Operational Policy on Financing</t>
  </si>
  <si>
    <t>EBRD</t>
  </si>
  <si>
    <t>Planning, capacity building and investments to support cities (sub-sovereign lending) identify and prioritize green investments that involve the private sector in their execution.</t>
  </si>
  <si>
    <t>Active in Egypt. Morocco and Tunisia eligible</t>
  </si>
  <si>
    <t>EBRD Green Cities</t>
  </si>
  <si>
    <t>Sustainable Infrastructure Foundation (SIF) (with a partnership among governments, donors, AfDB, ADB, EBRD, EIB, IDB, WBGs, private investors)</t>
  </si>
  <si>
    <t>Source</t>
  </si>
  <si>
    <t>Project preparation software designed to maximize public sector users’ financing options by providing projects in a consistent and transparent way to the international community of contractors, investors, and lenders.</t>
  </si>
  <si>
    <t>SIF</t>
  </si>
  <si>
    <t>Investment Climate and Governance Initiative</t>
  </si>
  <si>
    <t>Support to reform-minded governments and its corporate clients to increase transparency, good governance, and healthy competition, through investment councils, recourse mechanisms (business ombudsman), and transparency in business registration and regulation.</t>
  </si>
  <si>
    <t>Egypt, Morocco, Tunisia</t>
  </si>
  <si>
    <t>Infrastructure Project Preparation Facility (IPPF)</t>
  </si>
  <si>
    <t>Offers enhanced support and delivery mechanisms for project preparation (for both PPPs and public sector financed projects) to improve efficiency, quality, and replicability of infrastructure projects.</t>
  </si>
  <si>
    <t>Egypt. Morocco, Tunisia</t>
  </si>
  <si>
    <t>Infrastructure Project Preparation Facility</t>
  </si>
  <si>
    <t>Local Currency and Capital Market Development Initiative (LC2)</t>
  </si>
  <si>
    <t>Local Currency and Capital Market Development Initiative</t>
  </si>
  <si>
    <t>IPPF</t>
  </si>
  <si>
    <t xml:space="preserve">Sector-specific advisory solutions to women-led SMEs, young entrepreneurs and SMEs, promising start-ups and accelerators, and high-growth SMEs.  </t>
  </si>
  <si>
    <t>Small Business Support</t>
  </si>
  <si>
    <t>Sustainable Development Investment Partnership (SDIP)</t>
  </si>
  <si>
    <t>Infrastructure</t>
  </si>
  <si>
    <t>SDIP</t>
  </si>
  <si>
    <r>
      <t>Donor funds allow EBRD to address affordability constraints, improve market outcomes in the presence of significant externalities, build capacity, provide advisory services, and steer investments towards improved sustainability and transition impact across the EBRD’s regions. Donors contribute funding for technical assistance, co-financing, and policy dialogue.</t>
    </r>
    <r>
      <rPr>
        <sz val="11"/>
        <color rgb="FFFF0000"/>
        <rFont val="Calibri"/>
        <family val="2"/>
        <scheme val="minor"/>
      </rPr>
      <t xml:space="preserve"> </t>
    </r>
  </si>
  <si>
    <t>Donor-funded instruments</t>
  </si>
  <si>
    <t>Equity Participation Fund (EPF)</t>
  </si>
  <si>
    <t>EPF is designed to attract long-term institutional capital into private sector investment in the EBRD regions of operation by mobilizing funds from leading global institutional investors. An investment in the EPF provides investors access to a predetermined slice of EBRD’s new direct equity investments over the EPF investment period.</t>
  </si>
  <si>
    <t>EBRD Equity Participation Fund</t>
  </si>
  <si>
    <t>EBRD finances projects and companies through loans from its own account, typically for 5 to 20 years, at market rates.  EBRD also makes loans to intermediary banks, leasing companies, and other financial institutions for on-lending.</t>
  </si>
  <si>
    <t>EBRD Project Finance</t>
  </si>
  <si>
    <t>Equity investments provide developmental support and long-term growth capital that private enterprises need. EBRD invests equity ranging from €2 million to €100 million in private sector projects, only in minority equity positions. The EBRD also participates in private equity funds, which in turn invest in medium-sized companies that need to expand their business.</t>
  </si>
  <si>
    <t>EBRD Project Finance</t>
  </si>
  <si>
    <t>Trade Finance Programme</t>
  </si>
  <si>
    <t xml:space="preserve">Guarantees and trade-related cash advances to promote foreign trade to, from and within the EBRD regions, combined with e-Learning Programme for issuing banks to achieve best international practice in trade finance. </t>
  </si>
  <si>
    <r>
      <t> </t>
    </r>
    <r>
      <rPr>
        <sz val="11"/>
        <color rgb="FF000000"/>
        <rFont val="Calibri"/>
        <family val="2"/>
        <scheme val="minor"/>
      </rPr>
      <t>Egypt, Morocco, Tunisia</t>
    </r>
  </si>
  <si>
    <t>EBRD Trade Finance Programme</t>
  </si>
  <si>
    <t>EIB</t>
  </si>
  <si>
    <t>Economic Resilience Initiative</t>
  </si>
  <si>
    <r>
      <t>Morocco, Tunisia,</t>
    </r>
    <r>
      <rPr>
        <sz val="11"/>
        <color theme="1"/>
        <rFont val="Calibri"/>
        <family val="2"/>
        <scheme val="minor"/>
      </rPr>
      <t>Egypt</t>
    </r>
  </si>
  <si>
    <t>Cotonou Agreement Investment Facility (TA component)</t>
  </si>
  <si>
    <t>Technical assistance operations to enhance project quality and success rates, increase efficiency and sustainability, and complement other financial products.</t>
  </si>
  <si>
    <t>Cote d’Ivoire, Ethiopia, Ghana, Rwanda, Senegal</t>
  </si>
  <si>
    <t>Cotonou Investment Facility</t>
  </si>
  <si>
    <t>Focused on both public and private sectors, the Initiative allows the EU bank to accelerate implementation of ongoing projects and provide additional financial and technical support to projects that otherwise would have difficulty originating.</t>
  </si>
  <si>
    <t>Morocco, Tunisia, Egypt</t>
  </si>
  <si>
    <t>FEMIP Trust Fund (Facility for Europe- Mediterranean Investment and Partnership)</t>
  </si>
  <si>
    <t>Financing facility for upstream technical assistance, regional studies, and targeted risk capital operations supporting innovative private sector companies.</t>
  </si>
  <si>
    <t>Morocco, Tunisia,Egypt</t>
  </si>
  <si>
    <t>FEMIPTrust Fund</t>
  </si>
  <si>
    <t>Sub-Saharan Africa, the Caribbean and the Pacific (ACP) Investment Facility (TA component)</t>
  </si>
  <si>
    <t>ACP Investment Facility</t>
  </si>
  <si>
    <t>Risk Capital Facility for the SouthernNeighbourhood (Technical assistance component)</t>
  </si>
  <si>
    <t>Technical assistance window will leverage the impact of the risk capital operations, notably through capacity building programs (focusing on financial intermediaries, mainly micro finance institutions and/or current and potential final beneficiaries).</t>
  </si>
  <si>
    <t xml:space="preserve">Morocco, Tunisia, Egypt </t>
  </si>
  <si>
    <t>Risk Capital Facility for Southern Neighbourhood</t>
  </si>
  <si>
    <t>WEF &amp; OECD (with AfDB, ADB, EBRD, EIB, FMO, IDB, IFC, IsDB, MIGA, and private banks)</t>
  </si>
  <si>
    <t>Impact Financing Envelope</t>
  </si>
  <si>
    <t>Investment Facility</t>
  </si>
  <si>
    <t>Risk Capital Facility for the SouthernNeighbourhood</t>
  </si>
  <si>
    <t>Provides access to equity and debt financing to SMEs in order to support private sector development, inclusive growth and private sector job creation.</t>
  </si>
  <si>
    <t>Risk Capital Facility for the SouthernNeighbourhood</t>
  </si>
  <si>
    <t>European Commission and EIB</t>
  </si>
  <si>
    <t>EU-Africa Infrastructure Trust Fund (AITF)</t>
  </si>
  <si>
    <t>Offers technical assistance in support of all project phases; interest rate subsidies to decrease the EU-AITF financiers’ loan interest rates; investment grants to finance project components or part of the investment; and financial instruments such as guarantees, risk mitigation measures, equity or quasi-equity investments or participations.</t>
  </si>
  <si>
    <t>Rwanda, Ethiopia, Ghana, Senegal</t>
  </si>
  <si>
    <t>EU-Africa Infrastructure Trust Fund</t>
  </si>
  <si>
    <t>Project loans finance projects promoted by private and public sector companies or entities, or public- private partnerships. EIB lends to projects for which total investment cost exceeds EUR 25 million.EIB makes loans to local banks and other intermediaries which subsequently “on-lend” to final beneficiaries, SMEs and medium-sized companies, and public sector entities.</t>
  </si>
  <si>
    <t>EIB Loans</t>
  </si>
  <si>
    <t>A revolving fund where revenue is reinvested in new operations, which makes it a financially sustainable facility. The Investment Facility meets the financing needs of investment projects in the Sub-Saharan Africa region with a broad range of flexible risk-bearing instruments, and supports projects promoting the development of the private sector and commercially-run public enterprises. EIB makes loans, including in local currency, to local banks and other intermediaries, which subsequently “on-lend” to final beneficiaries, SMEs, and public sector entities. Direct lending to corporates is also offered.</t>
  </si>
  <si>
    <t>EIB Investment Facility</t>
  </si>
  <si>
    <t>Global Energy Efficiency and Renewable Energy Fund (GEEREF)</t>
  </si>
  <si>
    <t>Advised by EIB Group, GEEREF is an innovative fund-of-funds that leverages public sector funds to catalyze private sector investment into clean energy projects in developing countries.</t>
  </si>
  <si>
    <t>GEEREF</t>
  </si>
  <si>
    <t>Financing in support of the capacity of economies in the Southern Neighbourhood regions to absorb and respond to crises and shocks, such as the Syrian refugee crisis, while maintaining strong growth. Boosting economic resilience in these regions by investing in vital infrastructure, developing the private sector and stimulating growth and job creation.</t>
  </si>
  <si>
    <t> Dedicated sovereign lending window under NDICI</t>
  </si>
  <si>
    <t>Public sector lending</t>
  </si>
  <si>
    <r>
      <t xml:space="preserve">Morocco, Tunisia, Egypt , </t>
    </r>
    <r>
      <rPr>
        <sz val="11"/>
        <color rgb="FF231F20"/>
        <rFont val="Calibri"/>
        <family val="2"/>
        <scheme val="minor"/>
      </rPr>
      <t>Cote d’Ivoire, Ethiopia, Ghana, Rwanda, Senegal</t>
    </r>
  </si>
  <si>
    <t>Public/Private sector lending</t>
  </si>
  <si>
    <t xml:space="preserve">EIB </t>
  </si>
  <si>
    <t>Open access under NDICI</t>
  </si>
  <si>
    <r>
      <t xml:space="preserve">Morocco, Tunisia, Egypt, </t>
    </r>
    <r>
      <rPr>
        <sz val="11"/>
        <color rgb="FF231F20"/>
        <rFont val="Calibri"/>
        <family val="2"/>
        <scheme val="minor"/>
      </rPr>
      <t>Cote d’Ivoire, Ethiopia, Ghana, Rwanda, Senegal</t>
    </r>
    <r>
      <rPr>
        <sz val="11"/>
        <color rgb="FF000000"/>
        <rFont val="Calibri"/>
        <family val="2"/>
        <scheme val="minor"/>
      </rPr>
      <t xml:space="preserve"> </t>
    </r>
  </si>
  <si>
    <t>Dedicated private sector window for ACP under NDICI (Investment Window 4)</t>
  </si>
  <si>
    <t>Facility on EIB balance sheet covered by a partial guarantee from European Commission for financing private sector in ACP countries (loans to financial institutions loans to corporates, project finance, etc)</t>
  </si>
  <si>
    <t>ACP Trust Fund</t>
  </si>
  <si>
    <t>IMF</t>
  </si>
  <si>
    <t>Selected lending facilities</t>
  </si>
  <si>
    <t>The IMF’s lending instruments are tailored to different types of balance of payments need as well as the specific circumstances of its diverse membership. Use of Fund resources for budget support is consistent with the  Fund’s mandate and legal framework provided a BoP need exists and the resources are used  in support of policies that will address the member’s BoP problem. The choice of lending instruments available to CwA countries depends on PRGT-eligibility, nature of BOP need, and necessity/feasibility of upper-tranche-credit-quality program.[1]</t>
  </si>
  <si>
    <t xml:space="preserve">IMF Lending </t>
  </si>
  <si>
    <t>Resident Representative Offices or IMF Country Teams</t>
  </si>
  <si>
    <t xml:space="preserve">Capacity development on critical economic issues linked to reforms (e.g. public finances, monetary and financial systems, legislative frameworks, statistics, and macroeconomic frameworks). </t>
  </si>
  <si>
    <t>The IMF works with countries to strengthen their economic institutions and implement reforms by capacity development in support of their economy to create more jobs (e.g.  institutional strengthening of public enterprises, financial market development, tax policy, public investment management with a focus on PPPs, enhancing governance and anti-corruption frameworks).</t>
  </si>
  <si>
    <t>All CwA countries are served through expert advice delivered in-country and at headquarters;  in regional capacity development centers; and in-person, online, and through micro-learning sessions).</t>
  </si>
  <si>
    <t xml:space="preserve">Capacity Development </t>
  </si>
  <si>
    <t>Capacity development on infrastructure governance, including public investment management (PIMA).</t>
  </si>
  <si>
    <t xml:space="preserve">PIMA helps governments improve planning,  coordination across government, project appraisal and selection; budgeting and  portfolio management, and risk management for public investment projects.  </t>
  </si>
  <si>
    <t> All CwA countries.</t>
  </si>
  <si>
    <t>PIMA</t>
  </si>
  <si>
    <t xml:space="preserve">IMF </t>
  </si>
  <si>
    <t xml:space="preserve">Capacity development to support knowledge creation in member countries (e.g. public finances, monetary and financial systems, legislative frameworks, statistics, and macroeconomic frameworks). </t>
  </si>
  <si>
    <t xml:space="preserve">The IMF offers members training in analytical tools that support knowledge creation and capacity development (e.g. model-based policy analysis; development of economic indicators; measurement of the non-observed economy; digital economy and Fintech risk management). </t>
  </si>
  <si>
    <t>All CwA countries are served through expert advice delivered in-country and at headquarters; regional capacity development centers; in-person, online and micro-learning sessions). The IMF also offers digital training to broader audiences (in partnership with edX and through the IMF Institute Learning Channel).</t>
  </si>
  <si>
    <t xml:space="preserve">Capacity Development and IMF Online Training </t>
  </si>
  <si>
    <r>
      <t>[1]</t>
    </r>
    <r>
      <rPr>
        <sz val="10"/>
        <color theme="1"/>
        <rFont val="Calibri"/>
        <family val="2"/>
        <scheme val="minor"/>
      </rPr>
      <t xml:space="preserve"> See IMF “Staff Guidance Note on the Use of Fund Resources for Budget Support” (2010).</t>
    </r>
  </si>
  <si>
    <t>[2] The presumed blender status needs to be verified when the lending is approved.</t>
  </si>
  <si>
    <r>
      <t> </t>
    </r>
    <r>
      <rPr>
        <sz val="10"/>
        <color theme="1"/>
        <rFont val="Calibri"/>
        <family val="2"/>
        <scheme val="minor"/>
      </rPr>
      <t>“To government” looks redundant. Also, the requirement of BoP needs can be elaborated in the Description column.</t>
    </r>
  </si>
  <si>
    <t>IsDBG - IsDB</t>
  </si>
  <si>
    <t>IsDB offers various Islamic finance products to support the development projects in its Member Countries. Through these products, IsDB finances a variety of projects in the agriculture, industrial, infrastructure, and other sectors.</t>
  </si>
  <si>
    <t>Cote d’Ivoire, Morocco, Senegal, Tunisia</t>
  </si>
  <si>
    <t>IsDB Financial Products</t>
  </si>
  <si>
    <t>IsDBG - ICD</t>
  </si>
  <si>
    <t>Industry and Business Environment Support Program</t>
  </si>
  <si>
    <t>Helps member countries in the development of conducive enabling environments for business, improves firms’ competitiveness, enhances value chains, and promotes industrialization in productive sectors.</t>
  </si>
  <si>
    <t>IBES Program</t>
  </si>
  <si>
    <t>Arman Kulchmanov (AKulchmanov@isdb.org)</t>
  </si>
  <si>
    <t>Sukuk Program</t>
  </si>
  <si>
    <t xml:space="preserve">As the private sector arm of the Islamic Development Bank Group, ICD helps its member countries to mobilize resources from the market through Islamic finance facilities (sukuk). </t>
  </si>
  <si>
    <t>Sukuk Program</t>
  </si>
  <si>
    <t>Tarik Malaika (TMalaika@isdb.org)</t>
  </si>
  <si>
    <t>IsDBG - ITFC</t>
  </si>
  <si>
    <t>Aid for Trade Initiative for the Arab States (AfTIAS)</t>
  </si>
  <si>
    <t>Provides technical assistance and support to tackle the Arab Region’s lack of capacity in terms of information, policies, procedures, institutions, and the required infrastructure to integrate and compete effectively in regional and global markets.</t>
  </si>
  <si>
    <t>Ligue of Arab States countries</t>
  </si>
  <si>
    <t>AfTIAS</t>
  </si>
  <si>
    <t>Arab Africa Trade Bridges (AATB) Program</t>
  </si>
  <si>
    <t>Promotes and increases trade flows between Arab and Organization of Islamic Cooperation Member Countries in Sub-Saharan Africa. Develops opportunities and promotes Trade Finance and Export Credit Insurance Products.</t>
  </si>
  <si>
    <t>Africa and Arab OIC member countries</t>
  </si>
  <si>
    <t>AATB Program</t>
  </si>
  <si>
    <t>Islamic Financial Institutions Development Program</t>
  </si>
  <si>
    <t>Supports the financial institutions in member countries to set up Islamic Finance windows and to convert their operations from conventional finance to Islamic Finance.</t>
  </si>
  <si>
    <t>Advisory</t>
  </si>
  <si>
    <t>Wajdi Hachana (WHachana@isdb.org)</t>
  </si>
  <si>
    <t>IsDBG - ICIEC</t>
  </si>
  <si>
    <t>Trade Credit Insurance and Investment Insurance/Political Risk Insurance Solutions</t>
  </si>
  <si>
    <t>Morocco, Senegal, Tunisia, Guinea, Benin, Burkina Faso, Egypt and Cote D’Ivoire</t>
  </si>
  <si>
    <t>ICIEC Insurance Solutions</t>
  </si>
  <si>
    <t>Equity capital, term finance, trade finance, line of finance, and project finance for suitable green-field and brown- field projects in member countries. The typical duration for the credit maturity is 3-7 years, while the Bank can go beyond 10 years on selected infrastructure and project finance transactions.</t>
  </si>
  <si>
    <t>ICD Investment Facilities</t>
  </si>
  <si>
    <t>Assets Management Services</t>
  </si>
  <si>
    <t xml:space="preserve">As a platform for institutional investors, services include SME, private equity, and income funds to mobilize resources for private sector development. </t>
  </si>
  <si>
    <t>ICD Asset Management Programs</t>
  </si>
  <si>
    <t xml:space="preserve">Ali Mamoun (aibrahim@isdb.org) </t>
  </si>
  <si>
    <t>Banking equity Non-banking equity</t>
  </si>
  <si>
    <t>Investments in selected financial institutions that have a strong equity story with a potential of major development benefits. The equity investment can be through capital increases or buyouts. This financial channel targets SMEs and retail sectors. These companies must act as a suitable channel that can play an important role and create positive multiplier effects in the socio-economic development of our member countries by directly engaging the private sector.</t>
  </si>
  <si>
    <t>ICD</t>
  </si>
  <si>
    <t>Trade Finance</t>
  </si>
  <si>
    <t>Provides short-term finance, line of finance (loans), The tenor of these transactions is in general up to 1 year.</t>
  </si>
  <si>
    <t>ITFC Short- Term Financing Facilities</t>
  </si>
  <si>
    <t xml:space="preserve">IsDB – ITFC  AfCFTA Initiative  </t>
  </si>
  <si>
    <t>Supporting the operationalization of AfCFTA.  Support implementation of more than 30 activities recommended by AfCFTA national Strategies formulated in 7 African Countries: Burkina Faso,  Guinea, Mauritania, Niger, Senegal, Togo and Tunisia.</t>
  </si>
  <si>
    <t>Advisory Services &amp; Analytics&gt;knowledge creation</t>
  </si>
  <si>
    <t>ITFC Research on impacts of the AfCFTA on selected African countries</t>
  </si>
  <si>
    <t>Research trilogy to assess the impacts of the AfCFTA on OIC African countries</t>
  </si>
  <si>
    <t>Egypt, Tunisia, Cote d’Ivoire, Guinea, Senegal, Uganda, Chad, Mali, Burkina Faso, Niger,</t>
  </si>
  <si>
    <t>WBG - IFC</t>
  </si>
  <si>
    <t>Collaboration and Co-development as part of IFC Upstream</t>
  </si>
  <si>
    <t>“Upstream” activities occur before the traditional investment cycle and are necessary precursors to an investment. The work can entail both identifying public-sector reforms that will unlock more private investment as well as creating projects that we will offer to potential investors across Manufacturing/ Agribusiness/ Services; Financial Institutions; and Infrastructure.</t>
  </si>
  <si>
    <t>Working Upstream</t>
  </si>
  <si>
    <r>
      <t>WBG - IFC</t>
    </r>
    <r>
      <rPr>
        <sz val="11"/>
        <color theme="1"/>
        <rFont val="Calibri"/>
        <family val="2"/>
        <scheme val="minor"/>
      </rPr>
      <t xml:space="preserve"> (with Foreign, Commonwealth &amp; Development Office, Netherlands Ministry of Foreign Affairs, Switzerland, State Secretariat for Economic Affairs SECO, Australian Government Department of Foreign Affairs and Trade, Swedish International Development Cooperation Agency, FMO, and KfW)</t>
    </r>
  </si>
  <si>
    <t>Private Infrastructure Development Group (PIDG)/ Infrastructure Development Collaboration Partnership Fund (DevCo)</t>
  </si>
  <si>
    <t>Grant funding for PPP transaction advisory services for client governments</t>
  </si>
  <si>
    <t xml:space="preserve">Benin, Burkina Faso, Ethiopia, Ghana, Guinea, Rwanda, Senegal, Togo </t>
  </si>
  <si>
    <t>PIDGDevCoDevCo Operating Principles</t>
  </si>
  <si>
    <t>FCS Africa Program</t>
  </si>
  <si>
    <t>Specifically designed to help fragile states strengthen their private sectors with targeted advisory and investment interventions.</t>
  </si>
  <si>
    <t>Côte d’Ivoire, Guinea</t>
  </si>
  <si>
    <t>FCS Africa Program</t>
  </si>
  <si>
    <t>WBG - WB (Partner MDBs include AfDB, ADB, AIIB, EBRD, EIB, IDB, IFC, IsDB, and NDB)</t>
  </si>
  <si>
    <r>
      <t>Global Infrastructure Facility</t>
    </r>
    <r>
      <rPr>
        <sz val="11"/>
        <color rgb="FF000000"/>
        <rFont val="Calibri"/>
        <family val="2"/>
        <scheme val="minor"/>
      </rPr>
      <t xml:space="preserve"> (GIF)</t>
    </r>
  </si>
  <si>
    <t>As a unique set of strategic partnerships between multilateral development banks, client governments and the private sector, GIF provides a new way to collaborate on preparing, structuring, and implementing complex projects.The comprehensive project support provided by GIF draws on the combined expertise of its technical and advisory partners.</t>
  </si>
  <si>
    <t>ALL and with active programs in Burkina Faso, Cote D’Ivoire, Egypt, Ghana, Senegal, and Tunisia</t>
  </si>
  <si>
    <t>Global Infrastructure Facility</t>
  </si>
  <si>
    <t>Blended Climate Finance</t>
  </si>
  <si>
    <t>Addresses market barriers by using concessional financial instruments to undertake pioneering projects. This can take the form of a variety of products and structures including risk sharing products, lower interest rates, longer tenors, subordinated rank in loans, or lower returns for equity investments.</t>
  </si>
  <si>
    <t>Blended Climate Business</t>
  </si>
  <si>
    <r>
      <t>Global SME Finance Facility</t>
    </r>
    <r>
      <rPr>
        <vertAlign val="superscript"/>
        <sz val="11"/>
        <color rgb="FF231F20"/>
        <rFont val="Calibri"/>
        <family val="2"/>
        <scheme val="minor"/>
      </rPr>
      <t>1</t>
    </r>
  </si>
  <si>
    <t>Blended finance is based on a combination of market loans and grants, which may take various forms, such as direct investment grants, interest rate subsidies, loan guarantees, technical assistance, risk mitigation, and equity instruments.</t>
  </si>
  <si>
    <t>Global SME Finance Facility</t>
  </si>
  <si>
    <t>IDA18: PSWBlended Finance Facility</t>
  </si>
  <si>
    <t>Additional blended finance for sectors such as manufacturing, technology, and basic services.</t>
  </si>
  <si>
    <t>Cote d’Ivoire, Ghana, Ethiopia, Rwanda, Senegal</t>
  </si>
  <si>
    <t>PSW</t>
  </si>
  <si>
    <t>PSW Local Currency Financing Facility (IDA 18)</t>
  </si>
  <si>
    <t>Provides hedging solutions for local currency in markets without commercial hedging solutions.</t>
  </si>
  <si>
    <t>WBG - IFC (with WB, WFP, ADB, AfDB, FAO, IDB, and IFAD)</t>
  </si>
  <si>
    <r>
      <t>Global Agriculture and Food Security Program (GAFSP)</t>
    </r>
    <r>
      <rPr>
        <vertAlign val="superscript"/>
        <sz val="11"/>
        <color rgb="FF231F20"/>
        <rFont val="Calibri"/>
        <family val="2"/>
        <scheme val="minor"/>
      </rPr>
      <t>2</t>
    </r>
  </si>
  <si>
    <t>Provides competitive grant financing to support governments to implement their food and nutrition security priorities. It also provides concessional finance blended with commercial finance to stimulate private investment into agriculture, gender, nutrition, climate change and targeted support to fragile and conflict affected states.</t>
  </si>
  <si>
    <t>Benin Burkina FasoCôte d’IvoireEthiopiaGhanaGuineaRwandaSenegalTogo</t>
  </si>
  <si>
    <t>GAFSP</t>
  </si>
  <si>
    <t>Overview World Bank Group guarantee productsThis publication summarizes key features of the guaranteed products offered by the World Bank Group (MIGA, WB andIFC). To learn more about the WBG products, see the websites referred toin the publication.</t>
  </si>
  <si>
    <t>Equity investments provide developmental support and long-term growth capital that private enterprises need. IFC invests directly in companies’ equity and through private-equity funds.</t>
  </si>
  <si>
    <t>IFC Equity</t>
  </si>
  <si>
    <t>IFC finances projects and companies through loans from its own account, typically for 7 to 12 years.IFC also makes loans to intermediary banks, leasing companies, and other financial institutions for on-lending.</t>
  </si>
  <si>
    <t>IFC Loans</t>
  </si>
  <si>
    <t>Managed Co- Lending Portfolio Program (MCPP)</t>
  </si>
  <si>
    <t>IFC’s newest syndicated loan platform, MCPP provides a diversified portfolio of loans. Investors provide capital on a portfolio basis, which can be deployed by IFC in individual investments across all regions and sectors in accordance with IFC’s strategy and processes.</t>
  </si>
  <si>
    <t>Cote d’Ivoire, Egypt, Ethiopia, Ghana, Guinea, Morocco</t>
  </si>
  <si>
    <t>MCPPMCPP Factsheet for Investors</t>
  </si>
  <si>
    <r>
      <t>WB</t>
    </r>
    <r>
      <rPr>
        <sz val="11"/>
        <color theme="1"/>
        <rFont val="Calibri"/>
        <family val="2"/>
        <scheme val="minor"/>
      </rPr>
      <t>G - WB</t>
    </r>
  </si>
  <si>
    <t>Development Policy Financing (DPF)</t>
  </si>
  <si>
    <t>Provides rapidly-disbursing financing to help borrowers address actual or anticipated development financing requirements. Can be extended as loans, credits, or grants.</t>
  </si>
  <si>
    <t>DPF</t>
  </si>
  <si>
    <r>
      <t>WBG</t>
    </r>
    <r>
      <rPr>
        <sz val="11"/>
        <color theme="1"/>
        <rFont val="Calibri"/>
        <family val="2"/>
        <scheme val="minor"/>
      </rPr>
      <t xml:space="preserve"> - WB</t>
    </r>
  </si>
  <si>
    <t>Investment Project Financing (IPF)</t>
  </si>
  <si>
    <t>Supports capital-intensive investments, agricultural development, service delivery, credit and grant delivery, and institution building. Used in all sectors; focused on the long term (5-10 years).</t>
  </si>
  <si>
    <t>Investment Project Financing</t>
  </si>
  <si>
    <t>Competitiveness for Jobs and Economic Transformation (C-JET)</t>
  </si>
  <si>
    <t>CJET is the WB umbrella TF that support the private sector agenda. This TF supports countries through channeling TA to help them implement reforms and to put in place country platforms.</t>
  </si>
  <si>
    <t>C-JET</t>
  </si>
  <si>
    <t>WBG - WB</t>
  </si>
  <si>
    <t>Advisory Services and Analytics (ASA)</t>
  </si>
  <si>
    <t>Helps governments adopt better policies, programs, and reforms that lead to greater economic growth and stability. Consists of economic and sector work and technical assistance.</t>
  </si>
  <si>
    <t>Advisory Services and Analytics</t>
  </si>
  <si>
    <t>WBG - WB - PPIAF (with Governments, ADB, EBRD, IDB, IsDB, DFIs, and private sector)</t>
  </si>
  <si>
    <t>Public-Private Partnerships Certification Program</t>
  </si>
  <si>
    <t>Public-Private Partnerships</t>
  </si>
  <si>
    <t>PPP Certification Program</t>
  </si>
  <si>
    <t>Quality Infrastructure Investment Partnership</t>
  </si>
  <si>
    <t>Brings rigor to the concept of quality infrastructure and has an advocacy partnership in international forums to showcase practical applications of this concept to infrastructure projects in developing countries.</t>
  </si>
  <si>
    <t>Quality Infrastructure Investment</t>
  </si>
  <si>
    <r>
      <t>Public-Private Infrastructure Advisory Facility</t>
    </r>
    <r>
      <rPr>
        <sz val="11"/>
        <color theme="1"/>
        <rFont val="Calibri"/>
        <family val="2"/>
        <scheme val="minor"/>
      </rPr>
      <t xml:space="preserve"> (PPIAF)</t>
    </r>
  </si>
  <si>
    <t>Catalyzes private involvement in infrastructure in emerging markets and developing countries through public-private partnerships as well as commercial financing of subnational entities; provides technical assistance grants to governments to build an enabling environment for PPPs and knowledge grants to create and disseminate public goods and tools in the field of private participation in infrastructure.</t>
  </si>
  <si>
    <t>Public-Private Infrastructure Advisory Facility</t>
  </si>
  <si>
    <t>Catalyzes private involvement in infrastructure in emerging markets and developing countries through public-private partnerships as well as commercial financing of subnational entities, and provides technical assistance grants to governments to build an enabling environment for PPPs and knowledge grants to create anddisseminate public goods and tools in the field of private participation in infrastructure.</t>
  </si>
  <si>
    <t>PPP in Infrastructure Resource Center (PPPIRC)</t>
  </si>
  <si>
    <t>PPPIRC</t>
  </si>
  <si>
    <t>WBG - WB - PPIAF (ADB, AfDB, EBRD, EIB, GPRBA, IDB, IsDB, UN, OECD, and WEF)</t>
  </si>
  <si>
    <t>PPP Knowledge Lab</t>
  </si>
  <si>
    <t>PPP Knowledge Lab</t>
  </si>
  <si>
    <r>
      <rPr>
        <sz val="11"/>
        <color rgb="FF231F20"/>
        <rFont val="Calibri"/>
        <family val="2"/>
        <scheme val="minor"/>
      </rPr>
      <t>WBG</t>
    </r>
    <r>
      <rPr>
        <sz val="11"/>
        <rFont val="Calibri"/>
        <family val="2"/>
        <scheme val="minor"/>
      </rPr>
      <t xml:space="preserve"> - ICSID</t>
    </r>
  </si>
  <si>
    <t>International Centre for Settlement of Investment Disputes</t>
  </si>
  <si>
    <r>
      <t xml:space="preserve">Nkem Onwuamaegbu (nonwuamaegbu@worldbank.org)
Cheikh Diagne (cdiagne@worldbank.org) </t>
    </r>
    <r>
      <rPr>
        <u/>
        <sz val="11"/>
        <color rgb="FF0000FF"/>
        <rFont val="Calibri"/>
        <family val="2"/>
        <scheme val="minor"/>
      </rPr>
      <t xml:space="preserve"> </t>
    </r>
  </si>
  <si>
    <r>
      <t>Nkem Onwuamaegbu (nonwuamaegbu@worldbank.org)
Cheikh Diagne (cdiagne@worldbank.org)</t>
    </r>
    <r>
      <rPr>
        <u/>
        <sz val="11"/>
        <color rgb="FF0000FF"/>
        <rFont val="Calibri"/>
        <family val="2"/>
        <scheme val="minor"/>
      </rPr>
      <t xml:space="preserve">  </t>
    </r>
  </si>
  <si>
    <t>Gassia Assadourian (g.assadourian@afdb.org)</t>
  </si>
  <si>
    <r>
      <t>Clarine Stenfert (cstenfert@worldbank.org</t>
    </r>
    <r>
      <rPr>
        <sz val="11"/>
        <color rgb="FF000000"/>
        <rFont val="Calibri"/>
        <family val="2"/>
        <scheme val="minor"/>
      </rPr>
      <t>)
Roxanna Faily (</t>
    </r>
    <r>
      <rPr>
        <sz val="11"/>
        <color theme="1"/>
        <rFont val="Calibri"/>
        <family val="2"/>
        <scheme val="minor"/>
      </rPr>
      <t>rfaily@worldbank.org</t>
    </r>
    <r>
      <rPr>
        <sz val="11"/>
        <color rgb="FF000000"/>
        <rFont val="Calibri"/>
        <family val="2"/>
        <scheme val="minor"/>
      </rPr>
      <t xml:space="preserve">) </t>
    </r>
  </si>
  <si>
    <t>AIIB’s Partnership and Regional Cooperation Unit (partnership@aiib.org)</t>
  </si>
  <si>
    <t xml:space="preserve">Gretchen Biery (bieryg@ebrd.com) </t>
  </si>
  <si>
    <t>Mr Lionel Rapaille (l.rapaille@eib.org)</t>
  </si>
  <si>
    <t>Mohamad Ali El-Cheikh (melcheikh@itfc-idb.org)</t>
  </si>
  <si>
    <t>Lassaad Khalifa Ben Hassine (lbenhassine@itfc-idb.org)</t>
  </si>
  <si>
    <t>Matthieu Ducorroy (m.ducorroy@eib.org)</t>
  </si>
  <si>
    <t>Ioanna-Victoria Kyritsi (v.kyritsi@eib.org)</t>
  </si>
  <si>
    <t>Ms Rania Chiou (r.chiou@eib.org)</t>
  </si>
  <si>
    <t>Marion Hoenicke (m.hoenicke@eib.org)
Nina Van Doren (n.vandoren@eib.org)
Matthieu Ducorroy (m.ducorroy@eib.org)</t>
  </si>
  <si>
    <t>For North Africa:
Kristina Kanapinskaite  (k.kanapinskaite@eib.org)
For Sub-Saharan Africa: 
Diederick Zambon (d.zambon@eib.org)</t>
  </si>
  <si>
    <t>Marion Hoenicke (m.hoenicke@eib.org)</t>
  </si>
  <si>
    <t>Christophe Litt (c.litt@eib.org)</t>
  </si>
  <si>
    <t>For North African Countries:
Marion Hoenicke (m.hoenicke@eib.org)
For the rest:
Ioanna-Victoria Kyritsi (v.kyritsi@eib.org)</t>
  </si>
  <si>
    <t>Jesper Persson (j.persson@eib.org)</t>
  </si>
  <si>
    <t>Meg Kinnear (mkinnear@worldbank.org)</t>
  </si>
  <si>
    <t>Claudia Garcia Gonzalez (cgarciagonzalez@worldbank.org)</t>
  </si>
  <si>
    <t>Fatemah Javed
Investment Officer
(fjaved@ifc.org)</t>
  </si>
  <si>
    <t>Sudha Bala Krishnan (skrishnan8@ifc.org)</t>
  </si>
  <si>
    <t>Vincent Palmade (vpalmade@worldbank.org)</t>
  </si>
  <si>
    <t>Niraj Shah
Principal Investment Officer
(nshah1@ifc.org)</t>
  </si>
  <si>
    <t>Kruskaia Sierra-Escalante
Senior Manager
(ksierraescalante@ifc.org)</t>
  </si>
  <si>
    <t>Anushe A. Khan
Senior Operations Officera
(khan7@ifc.org)</t>
  </si>
  <si>
    <t>Sara Ahmed
Partnership Specialist
(sahmed28@worldbank.org)</t>
  </si>
  <si>
    <t>Michel M. V. Botzung
Manager
(mbotzung@ifc.org)</t>
  </si>
  <si>
    <t>May Yin Chan
Operations Officer
(mchan1@ifc.org)</t>
  </si>
  <si>
    <t>Jamie Fergusson
Global Upstream Director
(jfergusson@ifc.org)</t>
  </si>
  <si>
    <t>Abdouramane Diallo
(abdouramanediallo@itfc-idb.org)</t>
  </si>
  <si>
    <t>Hamady Ba (hba@itfc-idb.org)</t>
  </si>
  <si>
    <t>Yasser Alaqi
Ag. Senior Manager, Business Development Department
(yalaki@isdb.org)</t>
  </si>
  <si>
    <t>Project-based guarantees that fall into two main categories:
(i) Loan guarantees that cover defaults of debt service payments.
(ii) Payment guarantees that cover payment defaults of non-loan related government payment obligations to private entities.
New Private Sector Window provides additional project-based guarantees with greater flexibility.</t>
  </si>
  <si>
    <t>A multi-donor fund that provides financing for: 
(i) improving knowledge on migrant remittances in Africa;
(ii) providing support to reforms of the regulatory frameworks required to improve transfer conditions;
(iii) developing financial products;
(iv) providing support for productive investment in migrants’ countries of origin; and
(v) providing support for local development in migrants’ countries of origin.</t>
  </si>
  <si>
    <r>
      <rPr>
        <sz val="11"/>
        <color rgb="FF231F20"/>
        <rFont val="Calibri"/>
        <family val="2"/>
        <scheme val="minor"/>
      </rPr>
      <t xml:space="preserve">• Equity &amp; Quasi- equity
• Line of Credit (LoC), Africa SME Program 
• Loans
</t>
    </r>
    <r>
      <rPr>
        <sz val="11"/>
        <color rgb="FF000000"/>
        <rFont val="Calibri"/>
        <family val="2"/>
        <scheme val="minor"/>
      </rPr>
      <t>• Synthetic local currency loans</t>
    </r>
  </si>
  <si>
    <r>
      <t xml:space="preserve">Guarantee:
• Partial risk guarantee (PRG)
</t>
    </r>
    <r>
      <rPr>
        <b/>
        <sz val="11"/>
        <color rgb="FF231F20"/>
        <rFont val="Calibri"/>
        <family val="2"/>
        <scheme val="minor"/>
      </rPr>
      <t xml:space="preserve">• </t>
    </r>
    <r>
      <rPr>
        <sz val="11"/>
        <color rgb="FF231F20"/>
        <rFont val="Calibri"/>
        <family val="2"/>
        <scheme val="minor"/>
      </rPr>
      <t>Partial credit guarantee (PCG)</t>
    </r>
  </si>
  <si>
    <r>
      <t xml:space="preserve">AfDB’s Africa50 Fund is structured as a developmentally oriented yet commercially operated entity. It is complementary to and legally independent of existing development finance bodies in Africa. Projects are mostly in the energy and transport sectors. Products include:
</t>
    </r>
    <r>
      <rPr>
        <sz val="11"/>
        <rFont val="Calibri"/>
        <family val="2"/>
        <scheme val="minor"/>
      </rPr>
      <t xml:space="preserve">• Bridge loans 
• </t>
    </r>
    <r>
      <rPr>
        <sz val="11"/>
        <color rgb="FF231F20"/>
        <rFont val="Calibri"/>
        <family val="2"/>
        <scheme val="minor"/>
      </rPr>
      <t xml:space="preserve">Senior secured loans 
</t>
    </r>
    <r>
      <rPr>
        <sz val="11"/>
        <rFont val="Calibri"/>
        <family val="2"/>
        <scheme val="minor"/>
      </rPr>
      <t>• Refinancing/sec</t>
    </r>
    <r>
      <rPr>
        <sz val="11"/>
        <color rgb="FF231F20"/>
        <rFont val="Calibri"/>
        <family val="2"/>
        <scheme val="minor"/>
      </rPr>
      <t>ondary transactions</t>
    </r>
  </si>
  <si>
    <t>Green Cities Programme</t>
  </si>
  <si>
    <t>Policy dialogue and product design
• Reduces reliance on foreign currency borrowing and lending through building sustainable and resilient domestic local currency financial sectors.
• MoU on developing domestic capital markets and improving the access of SME to local currency financing.
• Expands the range of equity and debt financial instruments such as covered and municipal bonds, equity funds.
• Promotes efficiency of capital market infrastructure through improving and developing debt/equity trading platforms and clearing and settlement institutions, and alternative financing channels such as crowd funding and listing support platforms for SME.</t>
  </si>
  <si>
    <r>
      <t>A</t>
    </r>
    <r>
      <rPr>
        <sz val="11"/>
        <rFont val="Calibri"/>
        <family val="2"/>
        <scheme val="minor"/>
      </rPr>
      <t xml:space="preserve">dvice for Small Business 
• </t>
    </r>
    <r>
      <rPr>
        <sz val="11"/>
        <color rgb="FF231F20"/>
        <rFont val="Calibri"/>
        <family val="2"/>
        <scheme val="minor"/>
      </rPr>
      <t xml:space="preserve">Women in Business 
</t>
    </r>
    <r>
      <rPr>
        <sz val="11"/>
        <rFont val="Calibri"/>
        <family val="2"/>
        <scheme val="minor"/>
      </rPr>
      <t>• Youth in Business 
• Skills in Business
• Star Venture 
• Blue Ribbon</t>
    </r>
  </si>
  <si>
    <t xml:space="preserve">Donor-funded instruments: 
• Capital grants 
• Incentives 
• Risk-sharing and guarantee facilities 
• Concessional Loans 
• Co-lending and equity investments </t>
  </si>
  <si>
    <t>Loans:
• Senior loans
• Subordinated loans
• Syndicated loans
• Blended loans</t>
  </si>
  <si>
    <t>Equity:
• Equity
• Private Equity Funds</t>
  </si>
  <si>
    <t>• Project loans
• Intermediated loans</t>
  </si>
  <si>
    <t>• Project loans
• Senior loans
• Junior or subordinated loans
• Equity/quasi- Equity
• Project Finance</t>
  </si>
  <si>
    <t>Loans:
• Senior loans
• Subordinated loans
• Equity type funding</t>
  </si>
  <si>
    <t>Credit insurance covers insolvency of the obligor, failure or refusal of the obligor to pay on due date. It also covers currency inconvertibility, war and civil disturbance and expropriation risks.
• Comprehensive Short-Term Policy Bank Master Policy.
• Documentary CreditInsurance Policy  Investment insurance covers risks such as non- honoring of financial obligations by the sovereign/ sub-sovereign, currency inconvertibility and transfer restrictions, and expropriation. 
• Non-Honoring of Sovereign Financial Obligations.
• Foreign Investment Insurance Policy/Political Risk Insurance (PRI) for Financing Facility and Equity Investments, providing protection against the risks of expropriation, currency inconvertibility and transfer restrictions, war and civil disturbance and breach of contract.</t>
  </si>
  <si>
    <t>• Term Finance
• Project Finance
• Line of Finance (LOF)
• Equity</t>
  </si>
  <si>
    <t xml:space="preserve">LOF:
Ulan Abylgaziev (UAbylgaziev@isdb.org)
Term Finance:
Asheque Moyeed (MMoyeed@isdb.org) </t>
  </si>
  <si>
    <t xml:space="preserve">Banking Equity:
Aref Tarakji (MTarakji@isdb.org) 
Non-Banking Equity:
Ataur Chowdhury (ataur@isdb.org) </t>
  </si>
  <si>
    <t>Equity:
• Structured finance
• Equity
• Private equity &amp; investment funds</t>
  </si>
  <si>
    <t>• PPP legal frameworks
• Sector specific legislation and regulation</t>
  </si>
  <si>
    <t>BOP Support</t>
  </si>
  <si>
    <t>Financing in support of the capacity of economies in the Southern Neighbourhood regions to absorb and respond to crises and shocks, such as the Syrian refugee crisis, while maintaining strong growth. Boosting economic resilience in these regions by investing in vital infrastructure, developing the private sector, and stimulating growth and job creation.
(investment period ended on 31.12.2021)</t>
  </si>
  <si>
    <t>• Loans
• Leasing
• Istisna’a
• Grants
• Installment Sale
• Equity
• Mudarabah
• Trade Finance</t>
  </si>
  <si>
    <t>Other Lending to Governments</t>
  </si>
  <si>
    <t>- Investment arbitration and meditation trianing.
- Programs on arbitration-specific topics.
- Relevant materials for arbitrationa nd mediation, e.g., Guide for Respondent States in Arbitration.
- ICSID Review, published three times a year.</t>
  </si>
  <si>
    <t>- Investment arbitration and meditation trianing.
- Programs on arbitration-specific topics.
- Relevant materials for arbitrationa nd mediation.
- ICSID Review, published three times a year.</t>
  </si>
  <si>
    <t>Own resource facilty (ORF)</t>
  </si>
  <si>
    <t>Gretchen Biery (bieryg@ebrd.com) Osman Buyukmutlu (obuyukmutlu@isdb.org)
Ioanna-Victoria Kyritsi (v.kyritsi@eib.org)</t>
  </si>
  <si>
    <t>IsDBG-IsDB</t>
  </si>
  <si>
    <t>Investment Funds</t>
  </si>
  <si>
    <t>Investments in selected funds that are managed by the best-in-class fund managers with an established solid track-record and deployment potential. The investment in Funds is done in a variety of asset classes such as Private Equity, Infrastructure, Real Assets, etc. In addition to the return objectives, these investments have development goals leveraging on the multiplier and the enhanced outreach effects resulting from these Funds.</t>
  </si>
  <si>
    <t>Mohamed Hedi Mejai (mhmejai@isdb.org)</t>
  </si>
  <si>
    <t>Investing in higher risk projects, the Impact Financing Envelope allows the EIB to go further than traditional operations and explore new sectors and new regions, supporting private sector initiatives.
(commitment period until June 2021)</t>
  </si>
  <si>
    <t>Pluriannual investment programmes (PIPs) Intermediary lending
Corporate lending
Equity and quasi-equity
 (to be operational starting 2023)</t>
  </si>
  <si>
    <t>A trust fund off EIB balance sheet for ACP countries to finance impact finance type of operations (equity, quasi equity, etc) and local currency (to be operational starting Q2 2022).</t>
  </si>
  <si>
    <t>The Investment Facility adds further value to operations financed by the EIB through the provision of grants for financing interest rate subsidies as well as project-related technical assistance (commitment period until June 2021).</t>
  </si>
  <si>
    <t>Investing in higher risk projects, the Impact Financing Envelope allows the EIB to go further than traditional operations and explore new sectors and new regions, supporting private sector initiatives (commitment period until June 2021).</t>
  </si>
  <si>
    <t>Entrepreneurship</t>
  </si>
  <si>
    <t>N</t>
  </si>
  <si>
    <t>?</t>
  </si>
  <si>
    <t>Y</t>
  </si>
  <si>
    <t>Burkina Faso,  Guinea, Senegal, Togo and Tunisia</t>
  </si>
  <si>
    <t>Credit insurance covers insolvency of the obligor, failure or refusal of the obligor to pay on due date. It also covers currency inconvertibility, war and civil disturbance and expropriation risks.
• Comprehensive Short-Term Policy Bank Master Policy.
• Documentary Credit Insurance Policy  Investment insurance covers risks such as non- honoring of financial obligations by the sovereign/ sub-sovereign, currency inconvertibility and transfer restrictions, and expropriation. 
• Non-Honoring of Sovereign Financial Obligations.
• Foreign Investment Insurance Policy/Political Risk Insurance (PRI) for Financing Facility and Equity Investments, providing protection against the risks of expropriation, currency inconvertibility and transfer restrictions, war and civil disturbance and breach of contract.</t>
  </si>
  <si>
    <t>All in the General Resources Account.  The Poverty Reduction and Growth Trust lends on concessional terms to Benin, Burkina Faso, Côte d'Ivoire, Ethiopia, Ghana, Guinea, Rwanda, Senegal, and Togo.</t>
  </si>
  <si>
    <t>Benin,  Burkina Faso, Côte d’Ivoire, Ethiopia, Ghana, Guinea, Rwanda, Senegal and Togo</t>
  </si>
  <si>
    <t>Advisory Services &amp; Analytics&gt;Government Facing&gt;Project Preparation
Advisory Services &amp; Analytics&gt;Private Sector Facing</t>
  </si>
  <si>
    <t>Risk Capital Facility for the Southern Neighbourhood (Technical assistance component)</t>
  </si>
  <si>
    <t>Risk Capital Facility for the Southern Neighbourhood</t>
  </si>
  <si>
    <t>Advisory Services &amp; Analytics&gt;Government Facing&gt;Reform Support
Advisory Services &amp; Analytics&gt;Private Sector Facing</t>
  </si>
  <si>
    <t>Advisory Services &amp; Analytics&gt;Private Sector Facing
Advisory Services &amp; Analytics&gt;Government Facing&gt;Reform Support</t>
  </si>
  <si>
    <t>IDA18: PSW Blended Finance Facility</t>
  </si>
  <si>
    <t>Direct Investment to Private Sector&gt;Commercial
Direct Investment to Private Sector&gt;Concessional</t>
  </si>
  <si>
    <t>Advisory Services &amp; Analytics&gt;Government Facing&gt;Reform Support
Advisory Services &amp; Analytics&gt;Government Facing&gt;Project Preparation
Direct Investment to Private Sector&gt;Commercial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</si>
</sst>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FFFFFF"/>
      <name val="Calibri"/>
      <family val="2"/>
      <scheme val="minor"/>
    </font>
    <font>
      <sz val="11"/>
      <color rgb="FF000000"/>
      <name val="Calibri"/>
      <family val="2"/>
      <scheme val="minor"/>
    </font>
    <font>
      <sz val="11"/>
      <color rgb="FF231F20"/>
      <name val="Calibri"/>
      <family val="2"/>
      <scheme val="minor"/>
    </font>
    <font>
      <u/>
      <sz val="11"/>
      <color rgb="FF0000FF"/>
      <name val="Calibri"/>
      <family val="2"/>
      <scheme val="minor"/>
    </font>
    <font>
      <u/>
      <sz val="11"/>
      <color theme="10"/>
      <name val="Calibri"/>
      <family val="2"/>
      <scheme val="minor"/>
    </font>
    <font>
      <sz val="11"/>
      <color rgb="FFFF0000"/>
      <name val="Calibri"/>
      <family val="2"/>
      <scheme val="minor"/>
    </font>
    <font>
      <u/>
      <sz val="10"/>
      <color rgb="FF0000FF"/>
      <name val="Times New Roman"/>
      <family val="1"/>
    </font>
    <font>
      <sz val="11"/>
      <color rgb="FF00AEEF"/>
      <name val="Calibri"/>
      <family val="2"/>
      <scheme val="minor"/>
    </font>
    <font>
      <sz val="10"/>
      <color rgb="FF0000FF"/>
      <name val="Times New Roman"/>
      <family val="1"/>
    </font>
    <font>
      <sz val="11"/>
      <name val="Calibri"/>
      <family val="2"/>
      <scheme val="minor"/>
    </font>
    <font>
      <sz val="10"/>
      <color theme="1"/>
      <name val="Calibri"/>
      <family val="2"/>
      <scheme val="minor"/>
    </font>
    <font>
      <vertAlign val="superscript"/>
      <sz val="10"/>
      <color theme="1"/>
      <name val="Calibri"/>
      <family val="2"/>
      <scheme val="minor"/>
    </font>
    <font>
      <sz val="8"/>
      <color theme="1"/>
      <name val="Calibri"/>
      <family val="2"/>
      <scheme val="minor"/>
    </font>
    <font>
      <vertAlign val="superscript"/>
      <sz val="11"/>
      <color rgb="FF231F20"/>
      <name val="Calibri"/>
      <family val="2"/>
      <scheme val="minor"/>
    </font>
    <font>
      <b/>
      <sz val="11"/>
      <color rgb="FF231F2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2" fillId="0" borderId="0" xfId="0" applyFont="1" applyAlignment="1">
      <alignment vertical="center"/>
    </xf>
    <xf numFmtId="0" fontId="5" fillId="0" borderId="0" xfId="1" applyAlignment="1">
      <alignment vertical="center"/>
    </xf>
    <xf numFmtId="0" fontId="2" fillId="3" borderId="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5" fillId="0" borderId="0" xfId="1" applyBorder="1" applyAlignment="1">
      <alignment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1" applyFill="1" applyBorder="1" applyAlignment="1">
      <alignment horizontal="left" vertical="center" wrapText="1"/>
    </xf>
    <xf numFmtId="0" fontId="2" fillId="0" borderId="0" xfId="0" applyFont="1" applyAlignment="1">
      <alignment horizontal="left" vertical="top"/>
    </xf>
    <xf numFmtId="0" fontId="0" fillId="0" borderId="0" xfId="0" applyBorder="1"/>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5" fillId="0" borderId="1" xfId="1"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xf>
    <xf numFmtId="0" fontId="5" fillId="0" borderId="1" xfId="1" applyBorder="1" applyAlignment="1">
      <alignment vertical="center"/>
    </xf>
    <xf numFmtId="0" fontId="0" fillId="0" borderId="1" xfId="0" applyBorder="1" applyAlignment="1">
      <alignment horizontal="center" vertical="center" wrapText="1"/>
    </xf>
    <xf numFmtId="0" fontId="8"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ill="1" applyBorder="1" applyAlignment="1">
      <alignment vertical="center" wrapText="1"/>
    </xf>
    <xf numFmtId="0" fontId="7" fillId="0" borderId="1" xfId="0" applyFont="1" applyBorder="1" applyAlignment="1">
      <alignment vertical="center" wrapText="1"/>
    </xf>
    <xf numFmtId="0" fontId="9" fillId="0" borderId="1" xfId="0" applyFont="1" applyBorder="1" applyAlignment="1">
      <alignment vertical="center" wrapText="1"/>
    </xf>
    <xf numFmtId="0" fontId="10" fillId="3" borderId="1" xfId="0" applyFont="1" applyFill="1" applyBorder="1" applyAlignment="1">
      <alignment vertical="center" wrapText="1"/>
    </xf>
    <xf numFmtId="0" fontId="10" fillId="0" borderId="1" xfId="0" applyFont="1" applyBorder="1" applyAlignment="1">
      <alignment vertical="center" wrapText="1"/>
    </xf>
    <xf numFmtId="0" fontId="2" fillId="4" borderId="1" xfId="0" applyFont="1" applyFill="1" applyBorder="1" applyAlignment="1">
      <alignment vertical="center" wrapText="1"/>
    </xf>
    <xf numFmtId="0" fontId="5" fillId="4" borderId="1" xfId="1" applyFill="1" applyBorder="1" applyAlignment="1">
      <alignment vertical="center" wrapText="1"/>
    </xf>
    <xf numFmtId="0" fontId="1" fillId="2" borderId="2" xfId="0" applyFont="1" applyFill="1" applyBorder="1" applyAlignment="1">
      <alignment vertical="center" wrapText="1"/>
    </xf>
    <xf numFmtId="0" fontId="0" fillId="0" borderId="2" xfId="0" applyBorder="1" applyAlignment="1">
      <alignment vertical="center" wrapText="1"/>
    </xf>
    <xf numFmtId="0" fontId="2" fillId="0" borderId="2" xfId="0" applyFont="1" applyBorder="1" applyAlignment="1">
      <alignment vertical="center" wrapText="1"/>
    </xf>
    <xf numFmtId="0" fontId="0" fillId="0" borderId="3" xfId="0" applyBorder="1" applyAlignment="1">
      <alignment vertical="center" wrapText="1"/>
    </xf>
    <xf numFmtId="0" fontId="0" fillId="0" borderId="1" xfId="0" applyBorder="1"/>
    <xf numFmtId="0" fontId="3" fillId="0" borderId="1" xfId="0" applyFont="1" applyFill="1" applyBorder="1" applyAlignment="1">
      <alignment vertical="center" wrapText="1"/>
    </xf>
    <xf numFmtId="0" fontId="2" fillId="0" borderId="1" xfId="0" applyFont="1" applyBorder="1" applyAlignment="1">
      <alignment horizontal="left" vertical="top"/>
    </xf>
    <xf numFmtId="0" fontId="12" fillId="0" borderId="0" xfId="0" applyFont="1" applyBorder="1" applyAlignment="1">
      <alignment vertical="center"/>
    </xf>
    <xf numFmtId="0" fontId="5" fillId="0" borderId="0" xfId="1" applyBorder="1" applyAlignment="1">
      <alignment vertical="center"/>
    </xf>
    <xf numFmtId="0" fontId="13" fillId="0" borderId="0" xfId="0" applyFont="1" applyBorder="1" applyAlignment="1">
      <alignment vertical="center"/>
    </xf>
  </cellXfs>
  <cellStyles count="2">
    <cellStyle name="Hyperlink" xfId="1" builtinId="8"/>
    <cellStyle name="Normal" xfId="0" builtinId="0"/>
  </cellStyles>
  <dxfs count="5">
    <dxf>
      <font>
        <color rgb="FF006100"/>
      </font>
      <fill>
        <patternFill>
          <bgColor rgb="FFC6EFCE"/>
        </patternFill>
      </fill>
    </dxf>
    <dxf>
      <font>
        <color rgb="FF9C5700"/>
      </font>
      <fill>
        <patternFill>
          <bgColor rgb="FFFFEB9C"/>
        </patternFill>
      </fill>
    </dxf>
    <dxf>
      <fill>
        <patternFill patternType="solid">
          <fgColor rgb="FFC6EFCE"/>
          <bgColor rgb="FF000000"/>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158943</xdr:colOff>
      <xdr:row>22</xdr:row>
      <xdr:rowOff>121514</xdr:rowOff>
    </xdr:to>
    <xdr:pic>
      <xdr:nvPicPr>
        <xdr:cNvPr id="2" name="Picture 1">
          <a:extLst>
            <a:ext uri="{FF2B5EF4-FFF2-40B4-BE49-F238E27FC236}">
              <a16:creationId xmlns:a16="http://schemas.microsoft.com/office/drawing/2014/main" id="{B4994685-8359-4665-A03D-14703C9F673B}"/>
            </a:ext>
          </a:extLst>
        </xdr:cNvPr>
        <xdr:cNvPicPr>
          <a:picLocks noChangeAspect="1"/>
        </xdr:cNvPicPr>
      </xdr:nvPicPr>
      <xdr:blipFill>
        <a:blip xmlns:r="http://schemas.openxmlformats.org/officeDocument/2006/relationships" r:embed="rId1"/>
        <a:stretch>
          <a:fillRect/>
        </a:stretch>
      </xdr:blipFill>
      <xdr:spPr>
        <a:xfrm>
          <a:off x="0" y="0"/>
          <a:ext cx="8086918" cy="41061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gafspfund.org/" TargetMode="External"/><Relationship Id="rId21" Type="http://schemas.openxmlformats.org/officeDocument/2006/relationships/hyperlink" Target="http://www.shelterafrique.org/" TargetMode="External"/><Relationship Id="rId42" Type="http://schemas.openxmlformats.org/officeDocument/2006/relationships/hyperlink" Target="https://www.africa50.com/" TargetMode="External"/><Relationship Id="rId63" Type="http://schemas.openxmlformats.org/officeDocument/2006/relationships/hyperlink" Target="https://www.ebrd.com/work-with-us/project-finance/equity-investments.html" TargetMode="External"/><Relationship Id="rId84" Type="http://schemas.openxmlformats.org/officeDocument/2006/relationships/hyperlink" Target="mailto:v.kyritsi@eib.org" TargetMode="External"/><Relationship Id="rId138" Type="http://schemas.openxmlformats.org/officeDocument/2006/relationships/hyperlink" Target="mailto:partnership@aiib.org" TargetMode="External"/><Relationship Id="rId107" Type="http://schemas.openxmlformats.org/officeDocument/2006/relationships/hyperlink" Target="https://www.ifc.org/wps/wcm/connect/Topics_Ext_Content/IFC_External_Corporate_Site/Upstream/" TargetMode="External"/><Relationship Id="rId11" Type="http://schemas.openxmlformats.org/officeDocument/2006/relationships/hyperlink" Target="https://www.afdb.org/fileadmin/uploads/afdb/Documents/Generic-Documents/A2F-AfDB_AFAWA_Market_Scoping_Report__A2F__FINAL.pdf" TargetMode="External"/><Relationship Id="rId32" Type="http://schemas.openxmlformats.org/officeDocument/2006/relationships/hyperlink" Target="https://www.afdb.org/en/news-and-events/african-renewable-energy-fund-aref-launched-with-100m-committed-capital-and-anchor-investments-from-afdb-and-sefa-12901/" TargetMode="External"/><Relationship Id="rId53" Type="http://schemas.openxmlformats.org/officeDocument/2006/relationships/hyperlink" Target="https://www.ebrdgreencities.com/" TargetMode="External"/><Relationship Id="rId74" Type="http://schemas.openxmlformats.org/officeDocument/2006/relationships/hyperlink" Target="http://www.eib.org/projects/regions/acp/applying-for-loan/investment-facility/index.htm" TargetMode="External"/><Relationship Id="rId128" Type="http://schemas.openxmlformats.org/officeDocument/2006/relationships/hyperlink" Target="http://projects.worldbank.org/theme" TargetMode="External"/><Relationship Id="rId149" Type="http://schemas.openxmlformats.org/officeDocument/2006/relationships/hyperlink" Target="mailto:cgarciagonzalez@worldbank.org" TargetMode="External"/><Relationship Id="rId5" Type="http://schemas.openxmlformats.org/officeDocument/2006/relationships/hyperlink" Target="https://www.miga.org/press-release/miga-trust-fund-reduce-political-risk-renewable-energy-tech-entrepreneurs" TargetMode="External"/><Relationship Id="rId95" Type="http://schemas.openxmlformats.org/officeDocument/2006/relationships/hyperlink" Target="https://www.isdb.org/what-we-do" TargetMode="External"/><Relationship Id="rId22" Type="http://schemas.openxmlformats.org/officeDocument/2006/relationships/hyperlink" Target="https://www.afdb.org/en/topics-and-sectors/initiatives-partnerships/sustainable-energy-fund-for-africa/" TargetMode="External"/><Relationship Id="rId43" Type="http://schemas.openxmlformats.org/officeDocument/2006/relationships/hyperlink" Target="https://www.afdb.org/en/topics-and-sectors/initiatives-partnerships/african-guarantee-fund-for-small-and-medium-sized-enterprises/" TargetMode="External"/><Relationship Id="rId64" Type="http://schemas.openxmlformats.org/officeDocument/2006/relationships/hyperlink" Target="https://tfp-ebrd.com/about/" TargetMode="External"/><Relationship Id="rId118" Type="http://schemas.openxmlformats.org/officeDocument/2006/relationships/hyperlink" Target="mailto:nshah1@ifc.org" TargetMode="External"/><Relationship Id="rId139" Type="http://schemas.openxmlformats.org/officeDocument/2006/relationships/hyperlink" Target="mailto:partnership@aiib.org" TargetMode="External"/><Relationship Id="rId80" Type="http://schemas.openxmlformats.org/officeDocument/2006/relationships/hyperlink" Target="mailto:v.kyritsi@eib.org" TargetMode="External"/><Relationship Id="rId85" Type="http://schemas.openxmlformats.org/officeDocument/2006/relationships/hyperlink" Target="mailto:v.kyritsi@eib.org" TargetMode="External"/><Relationship Id="rId150" Type="http://schemas.openxmlformats.org/officeDocument/2006/relationships/hyperlink" Target="mailto:cgarciagonzalez@worldbank.org" TargetMode="External"/><Relationship Id="rId155" Type="http://schemas.openxmlformats.org/officeDocument/2006/relationships/hyperlink" Target="mailto:ksierraescalante@ifc.org" TargetMode="External"/><Relationship Id="rId12" Type="http://schemas.openxmlformats.org/officeDocument/2006/relationships/hyperlink" Target="http://www.alcbfund.com/" TargetMode="External"/><Relationship Id="rId17" Type="http://schemas.openxmlformats.org/officeDocument/2006/relationships/hyperlink" Target="https://www.afdb.org/en/topics-and-sectors/initiatives-partnerships/capital-markets-development-trust-fund-cmdtf" TargetMode="External"/><Relationship Id="rId33" Type="http://schemas.openxmlformats.org/officeDocument/2006/relationships/hyperlink" Target="https://www.afdb.org/en/projects-and-operations/financial-products/african-development-bank/agency-lines/" TargetMode="External"/><Relationship Id="rId38" Type="http://schemas.openxmlformats.org/officeDocument/2006/relationships/hyperlink" Target="https://www.afdb.org/en/topics-and-sectors/initiatives-partnerships/trade-finance-program/" TargetMode="External"/><Relationship Id="rId59" Type="http://schemas.openxmlformats.org/officeDocument/2006/relationships/hyperlink" Target="https://www.ebrd.com/small-business-support/flagship-programmes.html" TargetMode="External"/><Relationship Id="rId103" Type="http://schemas.openxmlformats.org/officeDocument/2006/relationships/hyperlink" Target="https://icd-ps.org/en/asset-management-2" TargetMode="External"/><Relationship Id="rId108" Type="http://schemas.openxmlformats.org/officeDocument/2006/relationships/hyperlink" Target="http://www.ifc.org/wps/wcm/connect/REGION__EXT_Content/IFC_External_Corporate_Site/Sub-Saharan%2BAfrica/Priorities/Fragile%2Band%2BConflict%2BAffected%2BSituations/" TargetMode="External"/><Relationship Id="rId124" Type="http://schemas.openxmlformats.org/officeDocument/2006/relationships/hyperlink" Target="http://www.worldbank.org/en/projects-operations/products-and-services/publication/dpfretrospective2015" TargetMode="External"/><Relationship Id="rId129" Type="http://schemas.openxmlformats.org/officeDocument/2006/relationships/hyperlink" Target="https://ppp-certification.com/" TargetMode="External"/><Relationship Id="rId54" Type="http://schemas.openxmlformats.org/officeDocument/2006/relationships/hyperlink" Target="https://public.sif-source.org/" TargetMode="External"/><Relationship Id="rId70" Type="http://schemas.openxmlformats.org/officeDocument/2006/relationships/hyperlink" Target="http://www.eib.org/projects/regions/med/trust-fund/index.htm" TargetMode="External"/><Relationship Id="rId75" Type="http://schemas.openxmlformats.org/officeDocument/2006/relationships/hyperlink" Target="http://www.eib.org/projects/regions/acp/applying-for-loan/investment-facility/index.htm" TargetMode="External"/><Relationship Id="rId91" Type="http://schemas.openxmlformats.org/officeDocument/2006/relationships/hyperlink" Target="https://infrastructuregovern.imf.org/content/PIMA/Home/PimaTool/What-is-PIMA.html" TargetMode="External"/><Relationship Id="rId96" Type="http://schemas.openxmlformats.org/officeDocument/2006/relationships/hyperlink" Target="https://icd-ps.org/en/industry-and-business-environmental-support-ibes" TargetMode="External"/><Relationship Id="rId140" Type="http://schemas.openxmlformats.org/officeDocument/2006/relationships/hyperlink" Target="mailto:partnership@aiib.org" TargetMode="External"/><Relationship Id="rId145" Type="http://schemas.openxmlformats.org/officeDocument/2006/relationships/hyperlink" Target="mailto:cgarciagonzalez@worldbank.org" TargetMode="External"/><Relationship Id="rId1" Type="http://schemas.openxmlformats.org/officeDocument/2006/relationships/hyperlink" Target="https://www.miga.org/what-we-do" TargetMode="External"/><Relationship Id="rId6" Type="http://schemas.openxmlformats.org/officeDocument/2006/relationships/hyperlink" Target="mailto:cbinitie@worldbank.org" TargetMode="External"/><Relationship Id="rId23" Type="http://schemas.openxmlformats.org/officeDocument/2006/relationships/hyperlink" Target="https://www.afdb.org/en/topics-and-sectors/initiatives-partnerships/agriculture-fast-track-aft-fund/" TargetMode="External"/><Relationship Id="rId28" Type="http://schemas.openxmlformats.org/officeDocument/2006/relationships/hyperlink" Target="https://www.afdb.org/fileadmin/uploads/afdb/Documents/Generic-Documents/BROCHURE_TICAD-DEF.pdf" TargetMode="External"/><Relationship Id="rId49" Type="http://schemas.openxmlformats.org/officeDocument/2006/relationships/hyperlink" Target="https://www.aiib.org/en/projects/preparation-special-fund/index.html" TargetMode="External"/><Relationship Id="rId114" Type="http://schemas.openxmlformats.org/officeDocument/2006/relationships/hyperlink" Target="http://www.ifc.org/wps/wcm/connect/CORP_EXT_Content/IFC_External_Corporate_Site/Solutions/Products%2Band%2BServices/Blended-Finance" TargetMode="External"/><Relationship Id="rId119" Type="http://schemas.openxmlformats.org/officeDocument/2006/relationships/hyperlink" Target="http://ppp.worldbank.org/public-private-partnership/sites/ppp.worldbank.org/files/documents/PPPCCSA_WBGGuarantees_Final%20_%20English%20_Printed%20Oct%202016.pdf" TargetMode="External"/><Relationship Id="rId44" Type="http://schemas.openxmlformats.org/officeDocument/2006/relationships/hyperlink" Target="http://www.alcbfund.com/" TargetMode="External"/><Relationship Id="rId60" Type="http://schemas.openxmlformats.org/officeDocument/2006/relationships/hyperlink" Target="https://www.ebrd.com/who-we-are/our-donors/donor-funding-instruments.html" TargetMode="External"/><Relationship Id="rId65" Type="http://schemas.openxmlformats.org/officeDocument/2006/relationships/hyperlink" Target="http://www.eib.org/projects/initiatives/resilience-initiative/index" TargetMode="External"/><Relationship Id="rId81" Type="http://schemas.openxmlformats.org/officeDocument/2006/relationships/hyperlink" Target="http://www.eib.org/projects/regions/acp/applying-for-loan/investment-facility/index.htm?f=search&amp;media=search" TargetMode="External"/><Relationship Id="rId86" Type="http://schemas.openxmlformats.org/officeDocument/2006/relationships/hyperlink" Target="mailto:l.rapaille@eib.org" TargetMode="External"/><Relationship Id="rId130" Type="http://schemas.openxmlformats.org/officeDocument/2006/relationships/hyperlink" Target="http://www.worldbank.org/en/programs/quality-infrastructure-investment-partnership" TargetMode="External"/><Relationship Id="rId135" Type="http://schemas.openxmlformats.org/officeDocument/2006/relationships/hyperlink" Target="https://pppknowledgelab.org/" TargetMode="External"/><Relationship Id="rId151" Type="http://schemas.openxmlformats.org/officeDocument/2006/relationships/hyperlink" Target="mailto:cgarciagonzalez@worldbank.org" TargetMode="External"/><Relationship Id="rId156" Type="http://schemas.openxmlformats.org/officeDocument/2006/relationships/hyperlink" Target="mailto:ksierraescalante@ifc.org" TargetMode="External"/><Relationship Id="rId13" Type="http://schemas.openxmlformats.org/officeDocument/2006/relationships/hyperlink" Target="https://www.afdb.org/en/topics-and-sectors/initiatives-partnerships/fund-for-african-private-sector-assistance/" TargetMode="External"/><Relationship Id="rId18" Type="http://schemas.openxmlformats.org/officeDocument/2006/relationships/hyperlink" Target="https://africainvestmentforum.com/" TargetMode="External"/><Relationship Id="rId39" Type="http://schemas.openxmlformats.org/officeDocument/2006/relationships/hyperlink" Target="https://www.afdb.org/en/topics-and-sectors/initiatives-partnerships/trade-finance-program/" TargetMode="External"/><Relationship Id="rId109" Type="http://schemas.openxmlformats.org/officeDocument/2006/relationships/hyperlink" Target="mailto:mbotzung@ifc.org" TargetMode="External"/><Relationship Id="rId34" Type="http://schemas.openxmlformats.org/officeDocument/2006/relationships/hyperlink" Target="https://www.afdb.org/en/topics-and-sectors/initiatives-partnerships/boost-africa-empowering-young-african-entrepreneurs/" TargetMode="External"/><Relationship Id="rId50" Type="http://schemas.openxmlformats.org/officeDocument/2006/relationships/hyperlink" Target="https://www.aiib.org/en/about-aiib/who-we-are/financing-operations/index.html" TargetMode="External"/><Relationship Id="rId55" Type="http://schemas.openxmlformats.org/officeDocument/2006/relationships/hyperlink" Target="https://www.ebrd.com/what-we-do/sectors-and-topics/ebd-icg-initiative.html" TargetMode="External"/><Relationship Id="rId76" Type="http://schemas.openxmlformats.org/officeDocument/2006/relationships/hyperlink" Target="http://www.eib.org/products/blending/rcfsn/index.htm" TargetMode="External"/><Relationship Id="rId97" Type="http://schemas.openxmlformats.org/officeDocument/2006/relationships/hyperlink" Target="https://icd-ps.org/en/sukuk" TargetMode="External"/><Relationship Id="rId104" Type="http://schemas.openxmlformats.org/officeDocument/2006/relationships/hyperlink" Target="mailto:aibrahim@isdb.org" TargetMode="External"/><Relationship Id="rId120" Type="http://schemas.openxmlformats.org/officeDocument/2006/relationships/hyperlink" Target="http://www.ifc.org/wps/wcm/connect/CORP_EXT_Content/IFC_External_Corporate_Site/Solutions/Products%2Band%2BServices/Equity/" TargetMode="External"/><Relationship Id="rId125" Type="http://schemas.openxmlformats.org/officeDocument/2006/relationships/hyperlink" Target="https://policies.worldbank.org/sites/ppf3/PPFDocuments/Forms/DispPage.aspx?docid=4035&amp;VER=CURRENT" TargetMode="External"/><Relationship Id="rId141" Type="http://schemas.openxmlformats.org/officeDocument/2006/relationships/hyperlink" Target="mailto:partnership@aiib.org" TargetMode="External"/><Relationship Id="rId146" Type="http://schemas.openxmlformats.org/officeDocument/2006/relationships/hyperlink" Target="mailto:cgarciagonzalez@worldbank.org" TargetMode="External"/><Relationship Id="rId7" Type="http://schemas.openxmlformats.org/officeDocument/2006/relationships/hyperlink" Target="https://www.miga.org/press-release/new-miga-fund-reinforce-investor-capacity-delivering-sustainable-development" TargetMode="External"/><Relationship Id="rId71" Type="http://schemas.openxmlformats.org/officeDocument/2006/relationships/hyperlink" Target="mailto:j.persson@eib.org" TargetMode="External"/><Relationship Id="rId92" Type="http://schemas.openxmlformats.org/officeDocument/2006/relationships/hyperlink" Target="https://www.imf.org/en/Countries/ResRep" TargetMode="External"/><Relationship Id="rId2" Type="http://schemas.openxmlformats.org/officeDocument/2006/relationships/hyperlink" Target="https://www.miga.org/what-we-do" TargetMode="External"/><Relationship Id="rId29" Type="http://schemas.openxmlformats.org/officeDocument/2006/relationships/hyperlink" Target="https://www.afdb.org/en/topics-and-sectors/initiatives-partnerships/jobs-for-youth-in-africa/the-youth-entrepreneurship-and-innovation-multi-donor-trust-fund/" TargetMode="External"/><Relationship Id="rId24" Type="http://schemas.openxmlformats.org/officeDocument/2006/relationships/hyperlink" Target="https://www.afdb.org/fileadmin/uploads/afdb/Documents/Generic-Documents/A2F-AfDB_AFAWA_Market_Scoping_Report__A2F__FINAL.pdf" TargetMode="External"/><Relationship Id="rId40" Type="http://schemas.openxmlformats.org/officeDocument/2006/relationships/hyperlink" Target="https://www.afdb.org/en/topics-and-sectors/initiatives-partnerships/african-financing-partnership/" TargetMode="External"/><Relationship Id="rId45" Type="http://schemas.openxmlformats.org/officeDocument/2006/relationships/hyperlink" Target="https://www.afdb.org/en/topics-and-sectors/initiatives-partnerships/sustainable-energy-fund-for-africa/" TargetMode="External"/><Relationship Id="rId66" Type="http://schemas.openxmlformats.org/officeDocument/2006/relationships/hyperlink" Target="mailto:r.chiou@eib.org" TargetMode="External"/><Relationship Id="rId87" Type="http://schemas.openxmlformats.org/officeDocument/2006/relationships/hyperlink" Target="https://www.imf.org/en/About/Factsheets/IMF-Lending" TargetMode="External"/><Relationship Id="rId110" Type="http://schemas.openxmlformats.org/officeDocument/2006/relationships/hyperlink" Target="https://www.globalinfrafacility.org/" TargetMode="External"/><Relationship Id="rId115" Type="http://schemas.openxmlformats.org/officeDocument/2006/relationships/hyperlink" Target="http://www.ifc.org/wps/wcm/connect/CORP_EXT_Content/IFC_External_Corporate_Site/Solutions/Products%2Band%2BServices/Blended-Finance" TargetMode="External"/><Relationship Id="rId131" Type="http://schemas.openxmlformats.org/officeDocument/2006/relationships/hyperlink" Target="https://ppiaf.org/" TargetMode="External"/><Relationship Id="rId136" Type="http://schemas.openxmlformats.org/officeDocument/2006/relationships/hyperlink" Target="https://icsid.worldbank.org/services" TargetMode="External"/><Relationship Id="rId157" Type="http://schemas.openxmlformats.org/officeDocument/2006/relationships/hyperlink" Target="mailto:l.rapaille@eib.org" TargetMode="External"/><Relationship Id="rId61" Type="http://schemas.openxmlformats.org/officeDocument/2006/relationships/hyperlink" Target="http://www.ebrd.com/work-with-us/project-finance/equity-participation-fund.html" TargetMode="External"/><Relationship Id="rId82" Type="http://schemas.openxmlformats.org/officeDocument/2006/relationships/hyperlink" Target="http://geeref.com/" TargetMode="External"/><Relationship Id="rId152" Type="http://schemas.openxmlformats.org/officeDocument/2006/relationships/hyperlink" Target="mailto:cgarciagonzalez@worldbank.org" TargetMode="External"/><Relationship Id="rId19" Type="http://schemas.openxmlformats.org/officeDocument/2006/relationships/hyperlink" Target="http://alsf.afdb.org/" TargetMode="External"/><Relationship Id="rId14" Type="http://schemas.openxmlformats.org/officeDocument/2006/relationships/hyperlink" Target="https://www.afdb.org/en/topics-and-sectors/initiatives-partnerships/migration-and-development-initiative/" TargetMode="External"/><Relationship Id="rId30" Type="http://schemas.openxmlformats.org/officeDocument/2006/relationships/hyperlink" Target="https://www.afdb.org/en/topics-and-sectors/initiatives-partnerships/capital-markets-development-trust-fund-cmdtf" TargetMode="External"/><Relationship Id="rId35" Type="http://schemas.openxmlformats.org/officeDocument/2006/relationships/hyperlink" Target="https://www.afdb.org/en/news-and-events/afdb-approves-usd-50-million-equity-investment-and-usd-50-million-convertible-loan-to-seed-the-establishment-of-the-multi-investor-usd-500-million-facility-for-energy-inclusion-fei-16561/" TargetMode="External"/><Relationship Id="rId56" Type="http://schemas.openxmlformats.org/officeDocument/2006/relationships/hyperlink" Target="http://www.ebrd.com/infrastructure/infrastructure-IPPF.com" TargetMode="External"/><Relationship Id="rId77" Type="http://schemas.openxmlformats.org/officeDocument/2006/relationships/hyperlink" Target="mailto:v.kyritsi@eib.org" TargetMode="External"/><Relationship Id="rId100" Type="http://schemas.openxmlformats.org/officeDocument/2006/relationships/hyperlink" Target="http://sdiponline.org/" TargetMode="External"/><Relationship Id="rId105" Type="http://schemas.openxmlformats.org/officeDocument/2006/relationships/hyperlink" Target="https://icd-ps.org/en/banking-non-banking-equity" TargetMode="External"/><Relationship Id="rId126" Type="http://schemas.openxmlformats.org/officeDocument/2006/relationships/hyperlink" Target="https://www.worldbank.org/en/programs/competitiveness-for-jobs-and-economic-transformation" TargetMode="External"/><Relationship Id="rId147" Type="http://schemas.openxmlformats.org/officeDocument/2006/relationships/hyperlink" Target="mailto:cgarciagonzalez@worldbank.org" TargetMode="External"/><Relationship Id="rId8" Type="http://schemas.openxmlformats.org/officeDocument/2006/relationships/hyperlink" Target="mailto:cbinitie@worldbank.org" TargetMode="External"/><Relationship Id="rId51" Type="http://schemas.openxmlformats.org/officeDocument/2006/relationships/hyperlink" Target="https://www.aiib.org/en/about-aiib/who-we-are/financing-operations/index.html" TargetMode="External"/><Relationship Id="rId72" Type="http://schemas.openxmlformats.org/officeDocument/2006/relationships/hyperlink" Target="http://www.eib.org/projects/regions/acp/applying-for-loan/technical-assistance.htm" TargetMode="External"/><Relationship Id="rId93" Type="http://schemas.openxmlformats.org/officeDocument/2006/relationships/hyperlink" Target="https://www.youtube.com/channel/UCrSr-v_sSH6MXBopw5VUAUQ" TargetMode="External"/><Relationship Id="rId98" Type="http://schemas.openxmlformats.org/officeDocument/2006/relationships/hyperlink" Target="http://aftias.org/" TargetMode="External"/><Relationship Id="rId121" Type="http://schemas.openxmlformats.org/officeDocument/2006/relationships/hyperlink" Target="http://www.ifc.org/wps/wcm/connect/CORP_EXT_Content/IFC_External_Corporate_Site/Solutions/Products%2Band%2BServices/Loans/" TargetMode="External"/><Relationship Id="rId142" Type="http://schemas.openxmlformats.org/officeDocument/2006/relationships/hyperlink" Target="mailto:partnership@aiib.org" TargetMode="External"/><Relationship Id="rId3" Type="http://schemas.openxmlformats.org/officeDocument/2006/relationships/hyperlink" Target="http://ppp.worldbank.org/public-private-partnership/sites/ppp.worldbank.org/files/documents/PPPCCSA_WBGGuarantees_Final%20_%20English%20_Printed%20Oct%202016.pdf" TargetMode="External"/><Relationship Id="rId25" Type="http://schemas.openxmlformats.org/officeDocument/2006/relationships/hyperlink" Target="https://africainvestmentforum.com/" TargetMode="External"/><Relationship Id="rId46" Type="http://schemas.openxmlformats.org/officeDocument/2006/relationships/hyperlink" Target="https://www.aiib.org/en/about-aiib/who-we-are/financing-operations/index.html" TargetMode="External"/><Relationship Id="rId67" Type="http://schemas.openxmlformats.org/officeDocument/2006/relationships/hyperlink" Target="https://public.sif-source.org/" TargetMode="External"/><Relationship Id="rId116" Type="http://schemas.openxmlformats.org/officeDocument/2006/relationships/hyperlink" Target="mailto:ksierraescalante@ifc.org" TargetMode="External"/><Relationship Id="rId137" Type="http://schemas.openxmlformats.org/officeDocument/2006/relationships/hyperlink" Target="https://icsid.worldbank.org/services" TargetMode="External"/><Relationship Id="rId158" Type="http://schemas.openxmlformats.org/officeDocument/2006/relationships/printerSettings" Target="../printerSettings/printerSettings1.bin"/><Relationship Id="rId20" Type="http://schemas.openxmlformats.org/officeDocument/2006/relationships/hyperlink" Target="https://www.afdb.org/en/topics-and-sectors/initiatives-partnerships/nepad-infrastructure-project-preparation-facility-nepad-ippf/" TargetMode="External"/><Relationship Id="rId41" Type="http://schemas.openxmlformats.org/officeDocument/2006/relationships/hyperlink" Target="https://www.afdb.org/fileadmin/uploads/afdb/Documents/Financial-Information/Financial%20Products%20-%20Offered%20by%20the%20African%20Development%20Bank.pdf" TargetMode="External"/><Relationship Id="rId62" Type="http://schemas.openxmlformats.org/officeDocument/2006/relationships/hyperlink" Target="http://www.ebrd.com/work-with-us/project-finance/loans.html" TargetMode="External"/><Relationship Id="rId83" Type="http://schemas.openxmlformats.org/officeDocument/2006/relationships/hyperlink" Target="http://www.eib.org/projects/regions/acp/applying-for-loan/investment-facility/index.htm" TargetMode="External"/><Relationship Id="rId88" Type="http://schemas.openxmlformats.org/officeDocument/2006/relationships/hyperlink" Target="https://www.imf.org/en/Countries/ResRep" TargetMode="External"/><Relationship Id="rId111" Type="http://schemas.openxmlformats.org/officeDocument/2006/relationships/hyperlink" Target="http://www.ifc.org/wps/wcm/connect/Topics_Ext_Content/IFC_External_Corporate_Site/Climate%2BBusiness" TargetMode="External"/><Relationship Id="rId132" Type="http://schemas.openxmlformats.org/officeDocument/2006/relationships/hyperlink" Target="https://ppiaf.org/" TargetMode="External"/><Relationship Id="rId153" Type="http://schemas.openxmlformats.org/officeDocument/2006/relationships/hyperlink" Target="mailto:cgarciagonzalez@worldbank.org" TargetMode="External"/><Relationship Id="rId15" Type="http://schemas.openxmlformats.org/officeDocument/2006/relationships/hyperlink" Target="https://www.afdb.org/en/topics-and-sectors/initiatives-partnerships/sustainable-energy-fund-for-africa/" TargetMode="External"/><Relationship Id="rId36" Type="http://schemas.openxmlformats.org/officeDocument/2006/relationships/hyperlink" Target="https://www.afdb.org/en/projects-and-operations/financial-products/african-development-fund/guarantees/" TargetMode="External"/><Relationship Id="rId57" Type="http://schemas.openxmlformats.org/officeDocument/2006/relationships/hyperlink" Target="http://www.ebrd.com/what-we-do/sectors-and-topics/local-currency-capital-markets-develop-initiative.html" TargetMode="External"/><Relationship Id="rId106" Type="http://schemas.openxmlformats.org/officeDocument/2006/relationships/hyperlink" Target="http://www.itfc-idb.org/en/content/trade-finance-glance" TargetMode="External"/><Relationship Id="rId127" Type="http://schemas.openxmlformats.org/officeDocument/2006/relationships/hyperlink" Target="mailto:vpalmade@worldbank.org" TargetMode="External"/><Relationship Id="rId10" Type="http://schemas.openxmlformats.org/officeDocument/2006/relationships/hyperlink" Target="https://www.afdb.org/fileadmin/uploads/afdb/Documents/Financial-Information/Financial%20Products%20-%20Offered%20by%20the%20African%20Development%20Bank.pdf" TargetMode="External"/><Relationship Id="rId31" Type="http://schemas.openxmlformats.org/officeDocument/2006/relationships/hyperlink" Target="https://www.mfw4a.org/" TargetMode="External"/><Relationship Id="rId52" Type="http://schemas.openxmlformats.org/officeDocument/2006/relationships/hyperlink" Target="https://www.aiib.org/en/policies-strategies/_download/operation-policy/AIIB-Operational-policy-on-financing-as-amended-through-Oct-22-2021.pdf" TargetMode="External"/><Relationship Id="rId73" Type="http://schemas.openxmlformats.org/officeDocument/2006/relationships/hyperlink" Target="http://www.eib.org/products/blending/rcfsn/index.htm" TargetMode="External"/><Relationship Id="rId78" Type="http://schemas.openxmlformats.org/officeDocument/2006/relationships/hyperlink" Target="http://www.eu-africa-infrastructure-tf.net/" TargetMode="External"/><Relationship Id="rId94" Type="http://schemas.openxmlformats.org/officeDocument/2006/relationships/hyperlink" Target="https://www.imf.org/en/Countries/ResRep" TargetMode="External"/><Relationship Id="rId99" Type="http://schemas.openxmlformats.org/officeDocument/2006/relationships/hyperlink" Target="http://www.itfc-idb.org/en" TargetMode="External"/><Relationship Id="rId101" Type="http://schemas.openxmlformats.org/officeDocument/2006/relationships/hyperlink" Target="http://www.iciec.com/solutions-investment" TargetMode="External"/><Relationship Id="rId122" Type="http://schemas.openxmlformats.org/officeDocument/2006/relationships/hyperlink" Target="http://www.ifc.org/wps/wcm/connect/corp_ext_content/ifc_external_corporate_site/solutions/products%2Band%2Bservices/syndications/mcpp" TargetMode="External"/><Relationship Id="rId143" Type="http://schemas.openxmlformats.org/officeDocument/2006/relationships/hyperlink" Target="https://public.sif-source.org/" TargetMode="External"/><Relationship Id="rId148" Type="http://schemas.openxmlformats.org/officeDocument/2006/relationships/hyperlink" Target="mailto:cgarciagonzalez@worldbank.org" TargetMode="External"/><Relationship Id="rId4" Type="http://schemas.openxmlformats.org/officeDocument/2006/relationships/hyperlink" Target="mailto:cbinitie@worldbank.org" TargetMode="External"/><Relationship Id="rId9" Type="http://schemas.openxmlformats.org/officeDocument/2006/relationships/hyperlink" Target="https://www.afdb.org/en/documents/document/bank-group-policy-on-program-based-operations-pbos-26627" TargetMode="External"/><Relationship Id="rId26" Type="http://schemas.openxmlformats.org/officeDocument/2006/relationships/hyperlink" Target="https://www.afdb.org/en/topics-and-sectors/initiatives-partnerships/fund-for-african-private-sector-assistance/" TargetMode="External"/><Relationship Id="rId47" Type="http://schemas.openxmlformats.org/officeDocument/2006/relationships/hyperlink" Target="https://www.aiib.org/en/projects/preparation-special-fund/index.html" TargetMode="External"/><Relationship Id="rId68" Type="http://schemas.openxmlformats.org/officeDocument/2006/relationships/hyperlink" Target="http://www.eib.org/projects/regions/acp/applying-for-loan/technical-assistance.htm" TargetMode="External"/><Relationship Id="rId89" Type="http://schemas.openxmlformats.org/officeDocument/2006/relationships/hyperlink" Target="https://www.imf.org/en/Capacity-Development" TargetMode="External"/><Relationship Id="rId112" Type="http://schemas.openxmlformats.org/officeDocument/2006/relationships/hyperlink" Target="http://ifcext.ifc.org/IFCExt/Pressroom/IFCPressRoom.nsf/0/93D7F6A1ADF92057852579E6004F8B25" TargetMode="External"/><Relationship Id="rId133" Type="http://schemas.openxmlformats.org/officeDocument/2006/relationships/hyperlink" Target="http://www.worldbank.org/en/programs/quality-infrastructure-investment-partnership" TargetMode="External"/><Relationship Id="rId154" Type="http://schemas.openxmlformats.org/officeDocument/2006/relationships/hyperlink" Target="mailto:cgarciagonzalez@worldbank.org" TargetMode="External"/><Relationship Id="rId16" Type="http://schemas.openxmlformats.org/officeDocument/2006/relationships/hyperlink" Target="https://www.afdb.org/en/topics-and-sectors/initiatives-partnerships/jobs-for-youth-in-africa/the-youth-entrepreneurship-and-innovation-multi-donor-trust-fund/" TargetMode="External"/><Relationship Id="rId37" Type="http://schemas.openxmlformats.org/officeDocument/2006/relationships/hyperlink" Target="https://www.afdb.org/en/news-and-events/afdb-approves-four-risk-participations-under-its-private-sector-credit-enhancement-facility-15826/" TargetMode="External"/><Relationship Id="rId58" Type="http://schemas.openxmlformats.org/officeDocument/2006/relationships/hyperlink" Target="http://www.ebrd.com/infrastructure/infrastructure-IPPF.com" TargetMode="External"/><Relationship Id="rId79" Type="http://schemas.openxmlformats.org/officeDocument/2006/relationships/hyperlink" Target="http://www.eib.org/products/lending/index.htm" TargetMode="External"/><Relationship Id="rId102" Type="http://schemas.openxmlformats.org/officeDocument/2006/relationships/hyperlink" Target="https://icd-ps.org/en/infrastructure-corporate-finance" TargetMode="External"/><Relationship Id="rId123" Type="http://schemas.openxmlformats.org/officeDocument/2006/relationships/hyperlink" Target="mailto:fjaved@ifc.org" TargetMode="External"/><Relationship Id="rId144" Type="http://schemas.openxmlformats.org/officeDocument/2006/relationships/hyperlink" Target="mailto:v.kyritsi@eib.org" TargetMode="External"/><Relationship Id="rId90" Type="http://schemas.openxmlformats.org/officeDocument/2006/relationships/hyperlink" Target="https://www.imf.org/en/Countries/ResRep" TargetMode="External"/><Relationship Id="rId27" Type="http://schemas.openxmlformats.org/officeDocument/2006/relationships/hyperlink" Target="http://www.shelterafrique.org/" TargetMode="External"/><Relationship Id="rId48" Type="http://schemas.openxmlformats.org/officeDocument/2006/relationships/hyperlink" Target="mailto:partnership@aiib.org" TargetMode="External"/><Relationship Id="rId69" Type="http://schemas.openxmlformats.org/officeDocument/2006/relationships/hyperlink" Target="http://www.eib.org/projects/initiatives/resilience-initiative/index" TargetMode="External"/><Relationship Id="rId113" Type="http://schemas.openxmlformats.org/officeDocument/2006/relationships/hyperlink" Target="mailto:akhan7@ifc.org" TargetMode="External"/><Relationship Id="rId134" Type="http://schemas.openxmlformats.org/officeDocument/2006/relationships/hyperlink" Target="https://ppp.worldbank.org/public-private-partnership/about-pppir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3" Type="http://schemas.openxmlformats.org/officeDocument/2006/relationships/hyperlink" Target="https://www.aiib.org/en/projects/preparation-special-fund/index.html" TargetMode="External"/><Relationship Id="rId18" Type="http://schemas.openxmlformats.org/officeDocument/2006/relationships/hyperlink" Target="https://www.ebrd.com/what-we-do/sectors-and-topics/ebd-icg-initiative.html" TargetMode="External"/><Relationship Id="rId26" Type="http://schemas.openxmlformats.org/officeDocument/2006/relationships/hyperlink" Target="http://www.eib.org/projects/regions/med/trust-fund/index.htm" TargetMode="External"/><Relationship Id="rId39" Type="http://schemas.openxmlformats.org/officeDocument/2006/relationships/hyperlink" Target="https://icd-ps.org/en/infrastructure-corporate-finance" TargetMode="External"/><Relationship Id="rId21" Type="http://schemas.openxmlformats.org/officeDocument/2006/relationships/hyperlink" Target="http://www.ebrd.com/work-with-us/project-finance/equity-participation-fund.html" TargetMode="External"/><Relationship Id="rId34" Type="http://schemas.openxmlformats.org/officeDocument/2006/relationships/hyperlink" Target="http://geeref.com/" TargetMode="External"/><Relationship Id="rId42" Type="http://schemas.openxmlformats.org/officeDocument/2006/relationships/hyperlink" Target="https://icd-ps.org/en/banking-non-banking-equity" TargetMode="External"/><Relationship Id="rId47" Type="http://schemas.openxmlformats.org/officeDocument/2006/relationships/hyperlink" Target="http://www.ifc.org/wps/wcm/connect/CORP_EXT_Content/IFC_External_Corporate_Site/Solutions/Products%2Band%2BServices/Blended-Finance" TargetMode="External"/><Relationship Id="rId50" Type="http://schemas.openxmlformats.org/officeDocument/2006/relationships/hyperlink" Target="http://www.ifc.org/wps/wcm/connect/CORP_EXT_Content/IFC_External_Corporate_Site/Solutions/Products%2Band%2BServices/Equity/" TargetMode="External"/><Relationship Id="rId55" Type="http://schemas.openxmlformats.org/officeDocument/2006/relationships/hyperlink" Target="mailto:partnership@aiib.org" TargetMode="External"/><Relationship Id="rId63" Type="http://schemas.openxmlformats.org/officeDocument/2006/relationships/hyperlink" Target="mailto:l.rapaille@eib.org" TargetMode="External"/><Relationship Id="rId7" Type="http://schemas.openxmlformats.org/officeDocument/2006/relationships/hyperlink" Target="https://www.afdb.org/en/topics-and-sectors/initiatives-partnerships/boost-africa-empowering-young-african-entrepreneurs/" TargetMode="External"/><Relationship Id="rId2" Type="http://schemas.openxmlformats.org/officeDocument/2006/relationships/hyperlink" Target="https://www.afdb.org/en/topics-and-sectors/initiatives-partnerships/sustainable-energy-fund-for-africa/" TargetMode="External"/><Relationship Id="rId16" Type="http://schemas.openxmlformats.org/officeDocument/2006/relationships/hyperlink" Target="https://www.aiib.org/en/policies-strategies/_download/operation-policy/AIIB-Operational-policy-on-financing-as-amended-through-Oct-22-2021.pdf" TargetMode="External"/><Relationship Id="rId29" Type="http://schemas.openxmlformats.org/officeDocument/2006/relationships/hyperlink" Target="http://www.eib.org/products/blending/rcfsn/index.htm" TargetMode="External"/><Relationship Id="rId11" Type="http://schemas.openxmlformats.org/officeDocument/2006/relationships/hyperlink" Target="https://www.afdb.org/en/topics-and-sectors/initiatives-partnerships/african-guarantee-fund-for-small-and-medium-sized-enterprises/" TargetMode="External"/><Relationship Id="rId24" Type="http://schemas.openxmlformats.org/officeDocument/2006/relationships/hyperlink" Target="http://www.eib.org/projects/initiatives/resilience-initiative/index" TargetMode="External"/><Relationship Id="rId32" Type="http://schemas.openxmlformats.org/officeDocument/2006/relationships/hyperlink" Target="mailto:v.kyritsi@eib.org" TargetMode="External"/><Relationship Id="rId37" Type="http://schemas.openxmlformats.org/officeDocument/2006/relationships/hyperlink" Target="https://www.isdb.org/what-we-do" TargetMode="External"/><Relationship Id="rId40" Type="http://schemas.openxmlformats.org/officeDocument/2006/relationships/hyperlink" Target="https://icd-ps.org/en/asset-management-2" TargetMode="External"/><Relationship Id="rId45" Type="http://schemas.openxmlformats.org/officeDocument/2006/relationships/hyperlink" Target="http://www.ifc.org/wps/wcm/connect/REGION__EXT_Content/IFC_External_Corporate_Site/Sub-Saharan%2BAfrica/Priorities/Fragile%2Band%2BConflict%2BAffected%2BSituations/" TargetMode="External"/><Relationship Id="rId53" Type="http://schemas.openxmlformats.org/officeDocument/2006/relationships/hyperlink" Target="mailto:fjaved@ifc.org" TargetMode="External"/><Relationship Id="rId58" Type="http://schemas.openxmlformats.org/officeDocument/2006/relationships/hyperlink" Target="mailto:partnership@aiib.org" TargetMode="External"/><Relationship Id="rId5" Type="http://schemas.openxmlformats.org/officeDocument/2006/relationships/hyperlink" Target="https://www.afdb.org/fileadmin/uploads/afdb/Documents/Generic-Documents/A2F-AfDB_AFAWA_Market_Scoping_Report__A2F__FINAL.pdf" TargetMode="External"/><Relationship Id="rId61" Type="http://schemas.openxmlformats.org/officeDocument/2006/relationships/hyperlink" Target="mailto:cgarciagonzalez@worldbank.org" TargetMode="External"/><Relationship Id="rId19" Type="http://schemas.openxmlformats.org/officeDocument/2006/relationships/hyperlink" Target="http://www.ebrd.com/what-we-do/sectors-and-topics/local-currency-capital-markets-develop-initiative.html" TargetMode="External"/><Relationship Id="rId14" Type="http://schemas.openxmlformats.org/officeDocument/2006/relationships/hyperlink" Target="https://www.aiib.org/en/about-aiib/who-we-are/financing-operations/index.html" TargetMode="External"/><Relationship Id="rId22" Type="http://schemas.openxmlformats.org/officeDocument/2006/relationships/hyperlink" Target="http://www.ebrd.com/work-with-us/project-finance/loans.html" TargetMode="External"/><Relationship Id="rId27" Type="http://schemas.openxmlformats.org/officeDocument/2006/relationships/hyperlink" Target="mailto:j.persson@eib.org" TargetMode="External"/><Relationship Id="rId30" Type="http://schemas.openxmlformats.org/officeDocument/2006/relationships/hyperlink" Target="mailto:v.kyritsi@eib.org" TargetMode="External"/><Relationship Id="rId35" Type="http://schemas.openxmlformats.org/officeDocument/2006/relationships/hyperlink" Target="http://www.eib.org/projects/regions/acp/applying-for-loan/investment-facility/index.htm" TargetMode="External"/><Relationship Id="rId43" Type="http://schemas.openxmlformats.org/officeDocument/2006/relationships/hyperlink" Target="http://www.itfc-idb.org/en/content/trade-finance-glance" TargetMode="External"/><Relationship Id="rId48" Type="http://schemas.openxmlformats.org/officeDocument/2006/relationships/hyperlink" Target="http://www.gafspfund.org/" TargetMode="External"/><Relationship Id="rId56" Type="http://schemas.openxmlformats.org/officeDocument/2006/relationships/hyperlink" Target="mailto:partnership@aiib.org" TargetMode="External"/><Relationship Id="rId64" Type="http://schemas.openxmlformats.org/officeDocument/2006/relationships/printerSettings" Target="../printerSettings/printerSettings11.bin"/><Relationship Id="rId8" Type="http://schemas.openxmlformats.org/officeDocument/2006/relationships/hyperlink" Target="https://www.afdb.org/en/news-and-events/afdb-approves-four-risk-participations-under-its-private-sector-credit-enhancement-facility-15826/" TargetMode="External"/><Relationship Id="rId51" Type="http://schemas.openxmlformats.org/officeDocument/2006/relationships/hyperlink" Target="http://www.ifc.org/wps/wcm/connect/CORP_EXT_Content/IFC_External_Corporate_Site/Solutions/Products%2Band%2BServices/Loans/" TargetMode="External"/><Relationship Id="rId3" Type="http://schemas.openxmlformats.org/officeDocument/2006/relationships/hyperlink" Target="https://www.afdb.org/en/topics-and-sectors/initiatives-partnerships/jobs-for-youth-in-africa/the-youth-entrepreneurship-and-innovation-multi-donor-trust-fund/" TargetMode="External"/><Relationship Id="rId12" Type="http://schemas.openxmlformats.org/officeDocument/2006/relationships/hyperlink" Target="http://www.alcbfund.com/" TargetMode="External"/><Relationship Id="rId17" Type="http://schemas.openxmlformats.org/officeDocument/2006/relationships/hyperlink" Target="https://www.ebrdgreencities.com/" TargetMode="External"/><Relationship Id="rId25" Type="http://schemas.openxmlformats.org/officeDocument/2006/relationships/hyperlink" Target="mailto:r.chiou@eib.org" TargetMode="External"/><Relationship Id="rId33" Type="http://schemas.openxmlformats.org/officeDocument/2006/relationships/hyperlink" Target="http://www.eib.org/projects/regions/acp/applying-for-loan/investment-facility/index.htm?f=search&amp;media=search" TargetMode="External"/><Relationship Id="rId38" Type="http://schemas.openxmlformats.org/officeDocument/2006/relationships/hyperlink" Target="https://icd-ps.org/en/industry-and-business-environmental-support-ibes" TargetMode="External"/><Relationship Id="rId46" Type="http://schemas.openxmlformats.org/officeDocument/2006/relationships/hyperlink" Target="mailto:mbotzung@ifc.org" TargetMode="External"/><Relationship Id="rId59" Type="http://schemas.openxmlformats.org/officeDocument/2006/relationships/hyperlink" Target="https://public.sif-source.org/" TargetMode="External"/><Relationship Id="rId20" Type="http://schemas.openxmlformats.org/officeDocument/2006/relationships/hyperlink" Target="https://www.ebrd.com/small-business-support/flagship-programmes.html" TargetMode="External"/><Relationship Id="rId41" Type="http://schemas.openxmlformats.org/officeDocument/2006/relationships/hyperlink" Target="mailto:aibrahim@isdb.org" TargetMode="External"/><Relationship Id="rId54" Type="http://schemas.openxmlformats.org/officeDocument/2006/relationships/hyperlink" Target="https://ppiaf.org/" TargetMode="External"/><Relationship Id="rId62" Type="http://schemas.openxmlformats.org/officeDocument/2006/relationships/hyperlink" Target="mailto:ksierraescalante@ifc.org" TargetMode="External"/><Relationship Id="rId1" Type="http://schemas.openxmlformats.org/officeDocument/2006/relationships/hyperlink" Target="https://www.afdb.org/en/topics-and-sectors/initiatives-partnerships/fund-for-african-private-sector-assistance/" TargetMode="External"/><Relationship Id="rId6" Type="http://schemas.openxmlformats.org/officeDocument/2006/relationships/hyperlink" Target="https://www.afdb.org/en/projects-and-operations/financial-products/african-development-bank/agency-lines/" TargetMode="External"/><Relationship Id="rId15" Type="http://schemas.openxmlformats.org/officeDocument/2006/relationships/hyperlink" Target="https://www.aiib.org/en/about-aiib/who-we-are/financing-operations/index.html" TargetMode="External"/><Relationship Id="rId23" Type="http://schemas.openxmlformats.org/officeDocument/2006/relationships/hyperlink" Target="https://www.ebrd.com/work-with-us/project-finance/equity-investments.html" TargetMode="External"/><Relationship Id="rId28" Type="http://schemas.openxmlformats.org/officeDocument/2006/relationships/hyperlink" Target="http://www.eib.org/products/blending/rcfsn/index.htm" TargetMode="External"/><Relationship Id="rId36" Type="http://schemas.openxmlformats.org/officeDocument/2006/relationships/hyperlink" Target="mailto:v.kyritsi@eib.org" TargetMode="External"/><Relationship Id="rId49" Type="http://schemas.openxmlformats.org/officeDocument/2006/relationships/hyperlink" Target="mailto:nshah1@ifc.org" TargetMode="External"/><Relationship Id="rId57" Type="http://schemas.openxmlformats.org/officeDocument/2006/relationships/hyperlink" Target="mailto:partnership@aiib.org" TargetMode="External"/><Relationship Id="rId10" Type="http://schemas.openxmlformats.org/officeDocument/2006/relationships/hyperlink" Target="https://www.africa50.com/" TargetMode="External"/><Relationship Id="rId31" Type="http://schemas.openxmlformats.org/officeDocument/2006/relationships/hyperlink" Target="http://www.eib.org/products/lending/index.htm" TargetMode="External"/><Relationship Id="rId44" Type="http://schemas.openxmlformats.org/officeDocument/2006/relationships/hyperlink" Target="https://www.ifc.org/wps/wcm/connect/Topics_Ext_Content/IFC_External_Corporate_Site/Upstream/" TargetMode="External"/><Relationship Id="rId52" Type="http://schemas.openxmlformats.org/officeDocument/2006/relationships/hyperlink" Target="http://www.ifc.org/wps/wcm/connect/corp_ext_content/ifc_external_corporate_site/solutions/products%2Band%2Bservices/syndications/mcpp" TargetMode="External"/><Relationship Id="rId60" Type="http://schemas.openxmlformats.org/officeDocument/2006/relationships/hyperlink" Target="mailto:v.kyritsi@eib.org" TargetMode="External"/><Relationship Id="rId4" Type="http://schemas.openxmlformats.org/officeDocument/2006/relationships/hyperlink" Target="https://www.afdb.org/en/topics-and-sectors/initiatives-partnerships/agriculture-fast-track-aft-fund/" TargetMode="External"/><Relationship Id="rId9" Type="http://schemas.openxmlformats.org/officeDocument/2006/relationships/hyperlink" Target="https://www.afdb.org/fileadmin/uploads/afdb/Documents/Financial-Information/Financial%20Products%20-%20Offered%20by%20the%20African%20Development%20Bank.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imf.org/en/Countries/ResRep" TargetMode="External"/><Relationship Id="rId2" Type="http://schemas.openxmlformats.org/officeDocument/2006/relationships/hyperlink" Target="https://www.imf.org/en/About/Factsheets/IMF-Lending" TargetMode="External"/><Relationship Id="rId1" Type="http://schemas.openxmlformats.org/officeDocument/2006/relationships/hyperlink" Target="https://www.afdb.org/en/documents/document/bank-group-policy-on-program-based-operations-pbos-26627" TargetMode="External"/><Relationship Id="rId6" Type="http://schemas.openxmlformats.org/officeDocument/2006/relationships/printerSettings" Target="../printerSettings/printerSettings2.bin"/><Relationship Id="rId5" Type="http://schemas.openxmlformats.org/officeDocument/2006/relationships/hyperlink" Target="mailto:cgarciagonzalez@worldbank.org" TargetMode="External"/><Relationship Id="rId4" Type="http://schemas.openxmlformats.org/officeDocument/2006/relationships/hyperlink" Target="http://www.worldbank.org/en/projects-operations/products-and-services/publication/dpfretrospective201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sdb.org/what-we-do" TargetMode="External"/><Relationship Id="rId3" Type="http://schemas.openxmlformats.org/officeDocument/2006/relationships/hyperlink" Target="https://www.ebrdgreencities.com/" TargetMode="External"/><Relationship Id="rId7" Type="http://schemas.openxmlformats.org/officeDocument/2006/relationships/hyperlink" Target="mailto:l.rapaille@eib.org" TargetMode="External"/><Relationship Id="rId12" Type="http://schemas.openxmlformats.org/officeDocument/2006/relationships/printerSettings" Target="../printerSettings/printerSettings3.bin"/><Relationship Id="rId2" Type="http://schemas.openxmlformats.org/officeDocument/2006/relationships/hyperlink" Target="https://www.aiib.org/en/about-aiib/who-we-are/financing-operations/index.html" TargetMode="External"/><Relationship Id="rId1" Type="http://schemas.openxmlformats.org/officeDocument/2006/relationships/hyperlink" Target="https://www.afdb.org/fileadmin/uploads/afdb/Documents/Financial-Information/Financial%20Products%20-%20Offered%20by%20the%20African%20Development%20Bank.pdf" TargetMode="External"/><Relationship Id="rId6" Type="http://schemas.openxmlformats.org/officeDocument/2006/relationships/hyperlink" Target="mailto:v.kyritsi@eib.org" TargetMode="External"/><Relationship Id="rId11" Type="http://schemas.openxmlformats.org/officeDocument/2006/relationships/hyperlink" Target="mailto:cgarciagonzalez@worldbank.org" TargetMode="External"/><Relationship Id="rId5" Type="http://schemas.openxmlformats.org/officeDocument/2006/relationships/hyperlink" Target="mailto:r.chiou@eib.org" TargetMode="External"/><Relationship Id="rId10" Type="http://schemas.openxmlformats.org/officeDocument/2006/relationships/hyperlink" Target="mailto:partnership@aiib.org" TargetMode="External"/><Relationship Id="rId4" Type="http://schemas.openxmlformats.org/officeDocument/2006/relationships/hyperlink" Target="http://www.eib.org/projects/initiatives/resilience-initiative/index" TargetMode="External"/><Relationship Id="rId9" Type="http://schemas.openxmlformats.org/officeDocument/2006/relationships/hyperlink" Target="https://policies.worldbank.org/sites/ppf3/PPFDocuments/Forms/DispPage.aspx?docid=4035&amp;VER=CURRENT"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public.sif-source.org/" TargetMode="External"/><Relationship Id="rId13" Type="http://schemas.openxmlformats.org/officeDocument/2006/relationships/hyperlink" Target="https://icd-ps.org/en/industry-and-business-environmental-support-ibes" TargetMode="External"/><Relationship Id="rId18" Type="http://schemas.openxmlformats.org/officeDocument/2006/relationships/hyperlink" Target="mailto:vpalmade@worldbank.org" TargetMode="External"/><Relationship Id="rId3" Type="http://schemas.openxmlformats.org/officeDocument/2006/relationships/hyperlink" Target="https://www.afdb.org/en/topics-and-sectors/initiatives-partnerships/fund-for-african-private-sector-assistance/" TargetMode="External"/><Relationship Id="rId21" Type="http://schemas.openxmlformats.org/officeDocument/2006/relationships/hyperlink" Target="mailto:cgarciagonzalez@worldbank.org" TargetMode="External"/><Relationship Id="rId7" Type="http://schemas.openxmlformats.org/officeDocument/2006/relationships/hyperlink" Target="https://www.afdb.org/en/topics-and-sectors/initiatives-partnerships/capital-markets-development-trust-fund-cmdtf" TargetMode="External"/><Relationship Id="rId12" Type="http://schemas.openxmlformats.org/officeDocument/2006/relationships/hyperlink" Target="https://www.imf.org/en/Countries/ResRep" TargetMode="External"/><Relationship Id="rId17" Type="http://schemas.openxmlformats.org/officeDocument/2006/relationships/hyperlink" Target="https://www.worldbank.org/en/programs/competitiveness-for-jobs-and-economic-transformation" TargetMode="External"/><Relationship Id="rId2" Type="http://schemas.openxmlformats.org/officeDocument/2006/relationships/hyperlink" Target="http://www.alcbfund.com/" TargetMode="External"/><Relationship Id="rId16" Type="http://schemas.openxmlformats.org/officeDocument/2006/relationships/hyperlink" Target="http://www.itfc-idb.org/en" TargetMode="External"/><Relationship Id="rId20" Type="http://schemas.openxmlformats.org/officeDocument/2006/relationships/hyperlink" Target="https://ppp-certification.com/" TargetMode="External"/><Relationship Id="rId1" Type="http://schemas.openxmlformats.org/officeDocument/2006/relationships/hyperlink" Target="https://www.afdb.org/fileadmin/uploads/afdb/Documents/Generic-Documents/A2F-AfDB_AFAWA_Market_Scoping_Report__A2F__FINAL.pdf" TargetMode="External"/><Relationship Id="rId6" Type="http://schemas.openxmlformats.org/officeDocument/2006/relationships/hyperlink" Target="https://www.afdb.org/en/topics-and-sectors/initiatives-partnerships/jobs-for-youth-in-africa/the-youth-entrepreneurship-and-innovation-multi-donor-trust-fund/" TargetMode="External"/><Relationship Id="rId11" Type="http://schemas.openxmlformats.org/officeDocument/2006/relationships/hyperlink" Target="https://www.imf.org/en/Capacity-Development" TargetMode="External"/><Relationship Id="rId5" Type="http://schemas.openxmlformats.org/officeDocument/2006/relationships/hyperlink" Target="https://www.afdb.org/en/topics-and-sectors/initiatives-partnerships/sustainable-energy-fund-for-africa/" TargetMode="External"/><Relationship Id="rId15" Type="http://schemas.openxmlformats.org/officeDocument/2006/relationships/hyperlink" Target="http://aftias.org/" TargetMode="External"/><Relationship Id="rId23" Type="http://schemas.openxmlformats.org/officeDocument/2006/relationships/printerSettings" Target="../printerSettings/printerSettings4.bin"/><Relationship Id="rId10" Type="http://schemas.openxmlformats.org/officeDocument/2006/relationships/hyperlink" Target="https://public.sif-source.org/" TargetMode="External"/><Relationship Id="rId19" Type="http://schemas.openxmlformats.org/officeDocument/2006/relationships/hyperlink" Target="http://projects.worldbank.org/theme" TargetMode="External"/><Relationship Id="rId4" Type="http://schemas.openxmlformats.org/officeDocument/2006/relationships/hyperlink" Target="https://www.afdb.org/en/topics-and-sectors/initiatives-partnerships/migration-and-development-initiative/" TargetMode="External"/><Relationship Id="rId9" Type="http://schemas.openxmlformats.org/officeDocument/2006/relationships/hyperlink" Target="https://www.ebrd.com/what-we-do/sectors-and-topics/ebd-icg-initiative.html" TargetMode="External"/><Relationship Id="rId14" Type="http://schemas.openxmlformats.org/officeDocument/2006/relationships/hyperlink" Target="https://icd-ps.org/en/sukuk" TargetMode="External"/><Relationship Id="rId22" Type="http://schemas.openxmlformats.org/officeDocument/2006/relationships/hyperlink" Target="mailto:cgarciagonzalez@worldbank.or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partnership@aiib.org" TargetMode="External"/><Relationship Id="rId13" Type="http://schemas.openxmlformats.org/officeDocument/2006/relationships/hyperlink" Target="http://www.eib.org/projects/regions/med/trust-fund/index.htm" TargetMode="External"/><Relationship Id="rId18" Type="http://schemas.openxmlformats.org/officeDocument/2006/relationships/hyperlink" Target="https://www.ifc.org/wps/wcm/connect/Topics_Ext_Content/IFC_External_Corporate_Site/Upstream/" TargetMode="External"/><Relationship Id="rId3" Type="http://schemas.openxmlformats.org/officeDocument/2006/relationships/hyperlink" Target="https://www.afdb.org/en/topics-and-sectors/initiatives-partnerships/nepad-infrastructure-project-preparation-facility-nepad-ippf/" TargetMode="External"/><Relationship Id="rId21" Type="http://schemas.openxmlformats.org/officeDocument/2006/relationships/hyperlink" Target="https://icsid.worldbank.org/services" TargetMode="External"/><Relationship Id="rId7" Type="http://schemas.openxmlformats.org/officeDocument/2006/relationships/hyperlink" Target="https://www.aiib.org/en/projects/preparation-special-fund/index.html" TargetMode="External"/><Relationship Id="rId12" Type="http://schemas.openxmlformats.org/officeDocument/2006/relationships/hyperlink" Target="http://www.eib.org/projects/initiatives/resilience-initiative/index" TargetMode="External"/><Relationship Id="rId17" Type="http://schemas.openxmlformats.org/officeDocument/2006/relationships/hyperlink" Target="https://www.imf.org/en/Countries/ResRep" TargetMode="External"/><Relationship Id="rId25" Type="http://schemas.openxmlformats.org/officeDocument/2006/relationships/printerSettings" Target="../printerSettings/printerSettings5.bin"/><Relationship Id="rId2" Type="http://schemas.openxmlformats.org/officeDocument/2006/relationships/hyperlink" Target="http://alsf.afdb.org/" TargetMode="External"/><Relationship Id="rId16" Type="http://schemas.openxmlformats.org/officeDocument/2006/relationships/hyperlink" Target="https://infrastructuregovern.imf.org/content/PIMA/Home/PimaTool/What-is-PIMA.html" TargetMode="External"/><Relationship Id="rId20" Type="http://schemas.openxmlformats.org/officeDocument/2006/relationships/hyperlink" Target="https://ppiaf.org/" TargetMode="External"/><Relationship Id="rId1" Type="http://schemas.openxmlformats.org/officeDocument/2006/relationships/hyperlink" Target="https://africainvestmentforum.com/" TargetMode="External"/><Relationship Id="rId6" Type="http://schemas.openxmlformats.org/officeDocument/2006/relationships/hyperlink" Target="https://www.afdb.org/en/topics-and-sectors/initiatives-partnerships/agriculture-fast-track-aft-fund/" TargetMode="External"/><Relationship Id="rId11" Type="http://schemas.openxmlformats.org/officeDocument/2006/relationships/hyperlink" Target="http://www.eib.org/projects/regions/acp/applying-for-loan/technical-assistance.htm" TargetMode="External"/><Relationship Id="rId24" Type="http://schemas.openxmlformats.org/officeDocument/2006/relationships/hyperlink" Target="mailto:cgarciagonzalez@worldbank.org" TargetMode="External"/><Relationship Id="rId5" Type="http://schemas.openxmlformats.org/officeDocument/2006/relationships/hyperlink" Target="https://www.afdb.org/en/topics-and-sectors/initiatives-partnerships/sustainable-energy-fund-for-africa/" TargetMode="External"/><Relationship Id="rId15" Type="http://schemas.openxmlformats.org/officeDocument/2006/relationships/hyperlink" Target="http://www.eib.org/projects/regions/acp/applying-for-loan/technical-assistance.htm" TargetMode="External"/><Relationship Id="rId23" Type="http://schemas.openxmlformats.org/officeDocument/2006/relationships/hyperlink" Target="mailto:cgarciagonzalez@worldbank.org" TargetMode="External"/><Relationship Id="rId10" Type="http://schemas.openxmlformats.org/officeDocument/2006/relationships/hyperlink" Target="http://www.ebrd.com/what-we-do/sectors-and-topics/local-currency-capital-markets-develop-initiative.html" TargetMode="External"/><Relationship Id="rId19" Type="http://schemas.openxmlformats.org/officeDocument/2006/relationships/hyperlink" Target="http://www.worldbank.org/en/programs/quality-infrastructure-investment-partnership" TargetMode="External"/><Relationship Id="rId4" Type="http://schemas.openxmlformats.org/officeDocument/2006/relationships/hyperlink" Target="http://www.shelterafrique.org/" TargetMode="External"/><Relationship Id="rId9" Type="http://schemas.openxmlformats.org/officeDocument/2006/relationships/hyperlink" Target="http://www.ebrd.com/infrastructure/infrastructure-IPPF.com" TargetMode="External"/><Relationship Id="rId14" Type="http://schemas.openxmlformats.org/officeDocument/2006/relationships/hyperlink" Target="mailto:j.persson@eib.org" TargetMode="External"/><Relationship Id="rId22" Type="http://schemas.openxmlformats.org/officeDocument/2006/relationships/hyperlink" Target="https://public.sif-source.o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afdb.org/fileadmin/uploads/afdb/Documents/Generic-Documents/BROCHURE_TICAD-DEF.pdf" TargetMode="External"/><Relationship Id="rId13" Type="http://schemas.openxmlformats.org/officeDocument/2006/relationships/hyperlink" Target="http://www.eib.org/products/blending/rcfsn/index.htm" TargetMode="External"/><Relationship Id="rId18" Type="http://schemas.openxmlformats.org/officeDocument/2006/relationships/hyperlink" Target="http://www.worldbank.org/en/programs/quality-infrastructure-investment-partnership" TargetMode="External"/><Relationship Id="rId3" Type="http://schemas.openxmlformats.org/officeDocument/2006/relationships/hyperlink" Target="https://icsid.worldbank.org/services" TargetMode="External"/><Relationship Id="rId21" Type="http://schemas.openxmlformats.org/officeDocument/2006/relationships/hyperlink" Target="https://public.sif-source.org/" TargetMode="External"/><Relationship Id="rId7" Type="http://schemas.openxmlformats.org/officeDocument/2006/relationships/hyperlink" Target="http://www.shelterafrique.org/" TargetMode="External"/><Relationship Id="rId12" Type="http://schemas.openxmlformats.org/officeDocument/2006/relationships/hyperlink" Target="https://www.ebrd.com/small-business-support/flagship-programmes.html" TargetMode="External"/><Relationship Id="rId17" Type="http://schemas.openxmlformats.org/officeDocument/2006/relationships/hyperlink" Target="https://ppiaf.org/" TargetMode="External"/><Relationship Id="rId25" Type="http://schemas.openxmlformats.org/officeDocument/2006/relationships/printerSettings" Target="../printerSettings/printerSettings6.bin"/><Relationship Id="rId2" Type="http://schemas.openxmlformats.org/officeDocument/2006/relationships/hyperlink" Target="mailto:cgarciagonzalez@worldbank.org" TargetMode="External"/><Relationship Id="rId16" Type="http://schemas.openxmlformats.org/officeDocument/2006/relationships/hyperlink" Target="https://www.globalinfrafacility.org/" TargetMode="External"/><Relationship Id="rId20" Type="http://schemas.openxmlformats.org/officeDocument/2006/relationships/hyperlink" Target="mailto:partnership@aiib.org" TargetMode="External"/><Relationship Id="rId1" Type="http://schemas.openxmlformats.org/officeDocument/2006/relationships/hyperlink" Target="http://www.worldbank.org/en/programs/quality-infrastructure-investment-partnership" TargetMode="External"/><Relationship Id="rId6" Type="http://schemas.openxmlformats.org/officeDocument/2006/relationships/hyperlink" Target="https://www.afdb.org/en/topics-and-sectors/initiatives-partnerships/fund-for-african-private-sector-assistance/" TargetMode="External"/><Relationship Id="rId11" Type="http://schemas.openxmlformats.org/officeDocument/2006/relationships/hyperlink" Target="http://www.ebrd.com/infrastructure/infrastructure-IPPF.com" TargetMode="External"/><Relationship Id="rId24" Type="http://schemas.openxmlformats.org/officeDocument/2006/relationships/hyperlink" Target="mailto:cgarciagonzalez@worldbank.org" TargetMode="External"/><Relationship Id="rId5" Type="http://schemas.openxmlformats.org/officeDocument/2006/relationships/hyperlink" Target="https://africainvestmentforum.com/" TargetMode="External"/><Relationship Id="rId15" Type="http://schemas.openxmlformats.org/officeDocument/2006/relationships/hyperlink" Target="mailto:mbotzung@ifc.org" TargetMode="External"/><Relationship Id="rId23" Type="http://schemas.openxmlformats.org/officeDocument/2006/relationships/hyperlink" Target="mailto:cgarciagonzalez@worldbank.org" TargetMode="External"/><Relationship Id="rId10" Type="http://schemas.openxmlformats.org/officeDocument/2006/relationships/hyperlink" Target="https://www.aiib.org/en/projects/preparation-special-fund/index.html" TargetMode="External"/><Relationship Id="rId19" Type="http://schemas.openxmlformats.org/officeDocument/2006/relationships/hyperlink" Target="https://icsid.worldbank.org/services" TargetMode="External"/><Relationship Id="rId4" Type="http://schemas.openxmlformats.org/officeDocument/2006/relationships/hyperlink" Target="https://www.afdb.org/fileadmin/uploads/afdb/Documents/Generic-Documents/A2F-AfDB_AFAWA_Market_Scoping_Report__A2F__FINAL.pdf" TargetMode="External"/><Relationship Id="rId9" Type="http://schemas.openxmlformats.org/officeDocument/2006/relationships/hyperlink" Target="https://www.afdb.org/en/topics-and-sectors/initiatives-partnerships/jobs-for-youth-in-africa/the-youth-entrepreneurship-and-innovation-multi-donor-trust-fund/" TargetMode="External"/><Relationship Id="rId14" Type="http://schemas.openxmlformats.org/officeDocument/2006/relationships/hyperlink" Target="http://www.ifc.org/wps/wcm/connect/REGION__EXT_Content/IFC_External_Corporate_Site/Sub-Saharan%2BAfrica/Priorities/Fragile%2Band%2BConflict%2BAffected%2BSituations/" TargetMode="External"/><Relationship Id="rId22" Type="http://schemas.openxmlformats.org/officeDocument/2006/relationships/hyperlink" Target="mailto:v.kyritsi@eib.or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garciagonzalez@worldbank.org" TargetMode="External"/><Relationship Id="rId3" Type="http://schemas.openxmlformats.org/officeDocument/2006/relationships/hyperlink" Target="https://www.youtube.com/channel/UCrSr-v_sSH6MXBopw5VUAUQ" TargetMode="External"/><Relationship Id="rId7" Type="http://schemas.openxmlformats.org/officeDocument/2006/relationships/hyperlink" Target="https://pppknowledgelab.org/" TargetMode="External"/><Relationship Id="rId2" Type="http://schemas.openxmlformats.org/officeDocument/2006/relationships/hyperlink" Target="https://www.mfw4a.org/" TargetMode="External"/><Relationship Id="rId1" Type="http://schemas.openxmlformats.org/officeDocument/2006/relationships/hyperlink" Target="https://www.afdb.org/en/topics-and-sectors/initiatives-partnerships/capital-markets-development-trust-fund-cmdtf" TargetMode="External"/><Relationship Id="rId6" Type="http://schemas.openxmlformats.org/officeDocument/2006/relationships/hyperlink" Target="https://ppp.worldbank.org/public-private-partnership/about-pppirc" TargetMode="External"/><Relationship Id="rId5" Type="http://schemas.openxmlformats.org/officeDocument/2006/relationships/hyperlink" Target="http://sdiponline.org/" TargetMode="External"/><Relationship Id="rId10" Type="http://schemas.openxmlformats.org/officeDocument/2006/relationships/printerSettings" Target="../printerSettings/printerSettings7.bin"/><Relationship Id="rId4" Type="http://schemas.openxmlformats.org/officeDocument/2006/relationships/hyperlink" Target="https://www.imf.org/en/Countries/ResRep" TargetMode="External"/><Relationship Id="rId9" Type="http://schemas.openxmlformats.org/officeDocument/2006/relationships/hyperlink" Target="mailto:cgarciagonzalez@worldbank.org"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afdb.org/en/projects-and-operations/financial-products/african-development-fund/guarantees/" TargetMode="External"/><Relationship Id="rId18" Type="http://schemas.openxmlformats.org/officeDocument/2006/relationships/hyperlink" Target="https://www.ebrd.com/who-we-are/our-donors/donor-funding-instruments.html" TargetMode="External"/><Relationship Id="rId26" Type="http://schemas.openxmlformats.org/officeDocument/2006/relationships/hyperlink" Target="http://ifcext.ifc.org/IFCExt/Pressroom/IFCPressRoom.nsf/0/93D7F6A1ADF92057852579E6004F8B25" TargetMode="External"/><Relationship Id="rId3" Type="http://schemas.openxmlformats.org/officeDocument/2006/relationships/hyperlink" Target="http://ppp.worldbank.org/public-private-partnership/sites/ppp.worldbank.org/files/documents/PPPCCSA_WBGGuarantees_Final%20_%20English%20_Printed%20Oct%202016.pdf" TargetMode="External"/><Relationship Id="rId21" Type="http://schemas.openxmlformats.org/officeDocument/2006/relationships/hyperlink" Target="http://www.eib.org/products/blending/rcfsn/index.htm" TargetMode="External"/><Relationship Id="rId34" Type="http://schemas.openxmlformats.org/officeDocument/2006/relationships/hyperlink" Target="mailto:ksierraescalante@ifc.org" TargetMode="External"/><Relationship Id="rId7" Type="http://schemas.openxmlformats.org/officeDocument/2006/relationships/hyperlink" Target="https://www.miga.org/press-release/new-miga-fund-reinforce-investor-capacity-delivering-sustainable-development" TargetMode="External"/><Relationship Id="rId12" Type="http://schemas.openxmlformats.org/officeDocument/2006/relationships/hyperlink" Target="https://www.afdb.org/en/news-and-events/afdb-approves-usd-50-million-equity-investment-and-usd-50-million-convertible-loan-to-seed-the-establishment-of-the-multi-investor-usd-500-million-facility-for-energy-inclusion-fei-16561/" TargetMode="External"/><Relationship Id="rId17" Type="http://schemas.openxmlformats.org/officeDocument/2006/relationships/hyperlink" Target="https://www.afdb.org/en/topics-and-sectors/initiatives-partnerships/african-financing-partnership/" TargetMode="External"/><Relationship Id="rId25" Type="http://schemas.openxmlformats.org/officeDocument/2006/relationships/hyperlink" Target="http://www.ifc.org/wps/wcm/connect/Topics_Ext_Content/IFC_External_Corporate_Site/Climate%2BBusiness" TargetMode="External"/><Relationship Id="rId33" Type="http://schemas.openxmlformats.org/officeDocument/2006/relationships/hyperlink" Target="http://ppp.worldbank.org/public-private-partnership/sites/ppp.worldbank.org/files/documents/PPPCCSA_WBGGuarantees_Final%20_%20English%20_Printed%20Oct%202016.pdf" TargetMode="External"/><Relationship Id="rId2" Type="http://schemas.openxmlformats.org/officeDocument/2006/relationships/hyperlink" Target="https://www.miga.org/what-we-do" TargetMode="External"/><Relationship Id="rId16" Type="http://schemas.openxmlformats.org/officeDocument/2006/relationships/hyperlink" Target="https://www.afdb.org/en/topics-and-sectors/initiatives-partnerships/trade-finance-program/" TargetMode="External"/><Relationship Id="rId20" Type="http://schemas.openxmlformats.org/officeDocument/2006/relationships/hyperlink" Target="http://www.eib.org/projects/regions/acp/applying-for-loan/investment-facility/index.htm" TargetMode="External"/><Relationship Id="rId29" Type="http://schemas.openxmlformats.org/officeDocument/2006/relationships/hyperlink" Target="http://www.ifc.org/wps/wcm/connect/CORP_EXT_Content/IFC_External_Corporate_Site/Solutions/Products%2Band%2BServices/Blended-Finance" TargetMode="External"/><Relationship Id="rId1" Type="http://schemas.openxmlformats.org/officeDocument/2006/relationships/hyperlink" Target="https://www.miga.org/what-we-do" TargetMode="External"/><Relationship Id="rId6" Type="http://schemas.openxmlformats.org/officeDocument/2006/relationships/hyperlink" Target="mailto:cbinitie@worldbank.org" TargetMode="External"/><Relationship Id="rId11" Type="http://schemas.openxmlformats.org/officeDocument/2006/relationships/hyperlink" Target="https://www.afdb.org/en/topics-and-sectors/initiatives-partnerships/boost-africa-empowering-young-african-entrepreneurs/" TargetMode="External"/><Relationship Id="rId24" Type="http://schemas.openxmlformats.org/officeDocument/2006/relationships/hyperlink" Target="http://www.iciec.com/solutions-investment" TargetMode="External"/><Relationship Id="rId32" Type="http://schemas.openxmlformats.org/officeDocument/2006/relationships/hyperlink" Target="mailto:nshah1@ifc.org" TargetMode="External"/><Relationship Id="rId5" Type="http://schemas.openxmlformats.org/officeDocument/2006/relationships/hyperlink" Target="https://www.miga.org/press-release/miga-trust-fund-reduce-political-risk-renewable-energy-tech-entrepreneurs" TargetMode="External"/><Relationship Id="rId15" Type="http://schemas.openxmlformats.org/officeDocument/2006/relationships/hyperlink" Target="https://www.afdb.org/en/topics-and-sectors/initiatives-partnerships/trade-finance-program/" TargetMode="External"/><Relationship Id="rId23" Type="http://schemas.openxmlformats.org/officeDocument/2006/relationships/hyperlink" Target="http://www.eu-africa-infrastructure-tf.net/" TargetMode="External"/><Relationship Id="rId28" Type="http://schemas.openxmlformats.org/officeDocument/2006/relationships/hyperlink" Target="http://www.ifc.org/wps/wcm/connect/CORP_EXT_Content/IFC_External_Corporate_Site/Solutions/Products%2Band%2BServices/Blended-Finance" TargetMode="External"/><Relationship Id="rId36" Type="http://schemas.openxmlformats.org/officeDocument/2006/relationships/printerSettings" Target="../printerSettings/printerSettings8.bin"/><Relationship Id="rId10" Type="http://schemas.openxmlformats.org/officeDocument/2006/relationships/hyperlink" Target="https://www.afdb.org/en/projects-and-operations/financial-products/african-development-bank/agency-lines/" TargetMode="External"/><Relationship Id="rId19" Type="http://schemas.openxmlformats.org/officeDocument/2006/relationships/hyperlink" Target="http://www.eib.org/projects/regions/acp/applying-for-loan/investment-facility/index.htm" TargetMode="External"/><Relationship Id="rId31" Type="http://schemas.openxmlformats.org/officeDocument/2006/relationships/hyperlink" Target="http://www.gafspfund.org/" TargetMode="External"/><Relationship Id="rId4" Type="http://schemas.openxmlformats.org/officeDocument/2006/relationships/hyperlink" Target="mailto:cbinitie@worldbank.org" TargetMode="External"/><Relationship Id="rId9" Type="http://schemas.openxmlformats.org/officeDocument/2006/relationships/hyperlink" Target="https://www.afdb.org/en/news-and-events/african-renewable-energy-fund-aref-launched-with-100m-committed-capital-and-anchor-investments-from-afdb-and-sefa-12901/" TargetMode="External"/><Relationship Id="rId14" Type="http://schemas.openxmlformats.org/officeDocument/2006/relationships/hyperlink" Target="https://www.afdb.org/en/news-and-events/afdb-approves-four-risk-participations-under-its-private-sector-credit-enhancement-facility-15826/" TargetMode="External"/><Relationship Id="rId22" Type="http://schemas.openxmlformats.org/officeDocument/2006/relationships/hyperlink" Target="mailto:v.kyritsi@eib.org" TargetMode="External"/><Relationship Id="rId27" Type="http://schemas.openxmlformats.org/officeDocument/2006/relationships/hyperlink" Target="mailto:akhan7@ifc.org" TargetMode="External"/><Relationship Id="rId30" Type="http://schemas.openxmlformats.org/officeDocument/2006/relationships/hyperlink" Target="mailto:ksierraescalante@ifc.org" TargetMode="External"/><Relationship Id="rId35" Type="http://schemas.openxmlformats.org/officeDocument/2006/relationships/hyperlink" Target="mailto:ksierraescalante@ifc.org" TargetMode="External"/><Relationship Id="rId8" Type="http://schemas.openxmlformats.org/officeDocument/2006/relationships/hyperlink" Target="mailto:cbinitie@worldbank.org"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www.afdb.org/en/projects-and-operations/financial-products/african-development-fund/guarantees/" TargetMode="External"/><Relationship Id="rId18" Type="http://schemas.openxmlformats.org/officeDocument/2006/relationships/hyperlink" Target="https://www.ebrd.com/who-we-are/our-donors/donor-funding-instruments.html" TargetMode="External"/><Relationship Id="rId26" Type="http://schemas.openxmlformats.org/officeDocument/2006/relationships/hyperlink" Target="http://www.ifc.org/wps/wcm/connect/Topics_Ext_Content/IFC_External_Corporate_Site/Climate%2BBusiness" TargetMode="External"/><Relationship Id="rId21" Type="http://schemas.openxmlformats.org/officeDocument/2006/relationships/hyperlink" Target="http://www.eib.org/projects/regions/acp/applying-for-loan/investment-facility/index.htm" TargetMode="External"/><Relationship Id="rId34" Type="http://schemas.openxmlformats.org/officeDocument/2006/relationships/hyperlink" Target="http://ppp.worldbank.org/public-private-partnership/sites/ppp.worldbank.org/files/documents/PPPCCSA_WBGGuarantees_Final%20_%20English%20_Printed%20Oct%202016.pdf" TargetMode="External"/><Relationship Id="rId7" Type="http://schemas.openxmlformats.org/officeDocument/2006/relationships/hyperlink" Target="https://www.miga.org/press-release/new-miga-fund-reinforce-investor-capacity-delivering-sustainable-development" TargetMode="External"/><Relationship Id="rId12" Type="http://schemas.openxmlformats.org/officeDocument/2006/relationships/hyperlink" Target="https://www.afdb.org/en/news-and-events/afdb-approves-usd-50-million-equity-investment-and-usd-50-million-convertible-loan-to-seed-the-establishment-of-the-multi-investor-usd-500-million-facility-for-energy-inclusion-fei-16561/" TargetMode="External"/><Relationship Id="rId17" Type="http://schemas.openxmlformats.org/officeDocument/2006/relationships/hyperlink" Target="https://www.afdb.org/en/topics-and-sectors/initiatives-partnerships/african-financing-partnership/" TargetMode="External"/><Relationship Id="rId25" Type="http://schemas.openxmlformats.org/officeDocument/2006/relationships/hyperlink" Target="http://www.iciec.com/solutions-investment" TargetMode="External"/><Relationship Id="rId33" Type="http://schemas.openxmlformats.org/officeDocument/2006/relationships/hyperlink" Target="mailto:nshah1@ifc.org" TargetMode="External"/><Relationship Id="rId2" Type="http://schemas.openxmlformats.org/officeDocument/2006/relationships/hyperlink" Target="https://www.miga.org/what-we-do" TargetMode="External"/><Relationship Id="rId16" Type="http://schemas.openxmlformats.org/officeDocument/2006/relationships/hyperlink" Target="https://www.afdb.org/en/topics-and-sectors/initiatives-partnerships/trade-finance-program/" TargetMode="External"/><Relationship Id="rId20" Type="http://schemas.openxmlformats.org/officeDocument/2006/relationships/hyperlink" Target="http://www.eib.org/projects/regions/acp/applying-for-loan/investment-facility/index.htm" TargetMode="External"/><Relationship Id="rId29" Type="http://schemas.openxmlformats.org/officeDocument/2006/relationships/hyperlink" Target="http://www.ifc.org/wps/wcm/connect/CORP_EXT_Content/IFC_External_Corporate_Site/Solutions/Products%2Band%2BServices/Blended-Finance" TargetMode="External"/><Relationship Id="rId1" Type="http://schemas.openxmlformats.org/officeDocument/2006/relationships/hyperlink" Target="https://www.miga.org/what-we-do" TargetMode="External"/><Relationship Id="rId6" Type="http://schemas.openxmlformats.org/officeDocument/2006/relationships/hyperlink" Target="mailto:cbinitie@worldbank.org" TargetMode="External"/><Relationship Id="rId11" Type="http://schemas.openxmlformats.org/officeDocument/2006/relationships/hyperlink" Target="https://www.afdb.org/en/topics-and-sectors/initiatives-partnerships/boost-africa-empowering-young-african-entrepreneurs/" TargetMode="External"/><Relationship Id="rId24" Type="http://schemas.openxmlformats.org/officeDocument/2006/relationships/hyperlink" Target="http://www.eu-africa-infrastructure-tf.net/" TargetMode="External"/><Relationship Id="rId32" Type="http://schemas.openxmlformats.org/officeDocument/2006/relationships/hyperlink" Target="http://www.gafspfund.org/" TargetMode="External"/><Relationship Id="rId37" Type="http://schemas.openxmlformats.org/officeDocument/2006/relationships/printerSettings" Target="../printerSettings/printerSettings9.bin"/><Relationship Id="rId5" Type="http://schemas.openxmlformats.org/officeDocument/2006/relationships/hyperlink" Target="https://www.miga.org/press-release/miga-trust-fund-reduce-political-risk-renewable-energy-tech-entrepreneurs" TargetMode="External"/><Relationship Id="rId15" Type="http://schemas.openxmlformats.org/officeDocument/2006/relationships/hyperlink" Target="https://www.afdb.org/en/topics-and-sectors/initiatives-partnerships/trade-finance-program/" TargetMode="External"/><Relationship Id="rId23" Type="http://schemas.openxmlformats.org/officeDocument/2006/relationships/hyperlink" Target="mailto:v.kyritsi@eib.org" TargetMode="External"/><Relationship Id="rId28" Type="http://schemas.openxmlformats.org/officeDocument/2006/relationships/hyperlink" Target="mailto:akhan7@ifc.org" TargetMode="External"/><Relationship Id="rId36" Type="http://schemas.openxmlformats.org/officeDocument/2006/relationships/hyperlink" Target="mailto:ksierraescalante@ifc.org" TargetMode="External"/><Relationship Id="rId10" Type="http://schemas.openxmlformats.org/officeDocument/2006/relationships/hyperlink" Target="https://www.afdb.org/en/projects-and-operations/financial-products/african-development-bank/agency-lines/" TargetMode="External"/><Relationship Id="rId19" Type="http://schemas.openxmlformats.org/officeDocument/2006/relationships/hyperlink" Target="https://tfp-ebrd.com/about/" TargetMode="External"/><Relationship Id="rId31" Type="http://schemas.openxmlformats.org/officeDocument/2006/relationships/hyperlink" Target="mailto:ksierraescalante@ifc.org" TargetMode="External"/><Relationship Id="rId4" Type="http://schemas.openxmlformats.org/officeDocument/2006/relationships/hyperlink" Target="mailto:cbinitie@worldbank.org" TargetMode="External"/><Relationship Id="rId9" Type="http://schemas.openxmlformats.org/officeDocument/2006/relationships/hyperlink" Target="https://www.afdb.org/en/news-and-events/african-renewable-energy-fund-aref-launched-with-100m-committed-capital-and-anchor-investments-from-afdb-and-sefa-12901/" TargetMode="External"/><Relationship Id="rId14" Type="http://schemas.openxmlformats.org/officeDocument/2006/relationships/hyperlink" Target="https://www.afdb.org/en/news-and-events/afdb-approves-four-risk-participations-under-its-private-sector-credit-enhancement-facility-15826/" TargetMode="External"/><Relationship Id="rId22" Type="http://schemas.openxmlformats.org/officeDocument/2006/relationships/hyperlink" Target="http://www.eib.org/products/blending/rcfsn/index.htm" TargetMode="External"/><Relationship Id="rId27" Type="http://schemas.openxmlformats.org/officeDocument/2006/relationships/hyperlink" Target="http://ifcext.ifc.org/IFCExt/Pressroom/IFCPressRoom.nsf/0/93D7F6A1ADF92057852579E6004F8B25" TargetMode="External"/><Relationship Id="rId30" Type="http://schemas.openxmlformats.org/officeDocument/2006/relationships/hyperlink" Target="http://www.ifc.org/wps/wcm/connect/CORP_EXT_Content/IFC_External_Corporate_Site/Solutions/Products%2Band%2BServices/Blended-Finance" TargetMode="External"/><Relationship Id="rId35" Type="http://schemas.openxmlformats.org/officeDocument/2006/relationships/hyperlink" Target="mailto:ksierraescalante@ifc.org" TargetMode="External"/><Relationship Id="rId8" Type="http://schemas.openxmlformats.org/officeDocument/2006/relationships/hyperlink" Target="mailto:cbinitie@worldbank.org" TargetMode="External"/><Relationship Id="rId3" Type="http://schemas.openxmlformats.org/officeDocument/2006/relationships/hyperlink" Target="http://ppp.worldbank.org/public-private-partnership/sites/ppp.worldbank.org/files/documents/PPPCCSA_WBGGuarantees_Final%20_%20English%20_Printed%20Oct%20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B8BB-9644-40AA-A262-BE8AA22921FD}">
  <dimension ref="A1:H698"/>
  <sheetViews>
    <sheetView tabSelected="1" workbookViewId="0">
      <selection activeCell="H1" sqref="H1"/>
    </sheetView>
  </sheetViews>
  <sheetFormatPr defaultRowHeight="15" thickBottom="1" x14ac:dyDescent="0.4"/>
  <cols>
    <col min="1" max="1" width="17.6328125" customWidth="1"/>
    <col min="2" max="2" width="12.81640625" customWidth="1"/>
    <col min="3" max="3" width="16" customWidth="1"/>
    <col min="4" max="4" width="42.26953125" style="19" customWidth="1"/>
    <col min="5" max="5" width="8.90625" customWidth="1"/>
    <col min="6" max="6" width="27" customWidth="1"/>
    <col min="7" max="7" width="30" style="39" customWidth="1"/>
    <col min="8" max="8" width="15.7265625" style="40" customWidth="1"/>
  </cols>
  <sheetData>
    <row r="1" spans="1:8" ht="43.5" x14ac:dyDescent="0.35">
      <c r="A1" s="15" t="s">
        <v>0</v>
      </c>
      <c r="B1" s="16" t="s">
        <v>1</v>
      </c>
      <c r="C1" s="15" t="s">
        <v>2</v>
      </c>
      <c r="D1" s="15" t="s">
        <v>3</v>
      </c>
      <c r="E1" s="15" t="s">
        <v>4</v>
      </c>
      <c r="F1" s="15" t="s">
        <v>5</v>
      </c>
      <c r="G1" s="36" t="s">
        <v>6</v>
      </c>
      <c r="H1" s="15" t="s">
        <v>442</v>
      </c>
    </row>
    <row r="2" spans="1:8" ht="87" x14ac:dyDescent="0.35">
      <c r="A2" s="17" t="s">
        <v>425</v>
      </c>
      <c r="B2" s="25" t="s">
        <v>35</v>
      </c>
      <c r="C2" s="20" t="s">
        <v>36</v>
      </c>
      <c r="D2" s="19" t="s">
        <v>37</v>
      </c>
      <c r="E2" s="22" t="s">
        <v>14</v>
      </c>
      <c r="F2" s="21" t="s">
        <v>38</v>
      </c>
      <c r="G2" s="37" t="s">
        <v>374</v>
      </c>
      <c r="H2" s="40" t="s">
        <v>443</v>
      </c>
    </row>
    <row r="3" spans="1:8" ht="215" customHeight="1" x14ac:dyDescent="0.35">
      <c r="A3" s="17" t="s">
        <v>425</v>
      </c>
      <c r="B3" s="25" t="s">
        <v>226</v>
      </c>
      <c r="C3" s="34" t="s">
        <v>227</v>
      </c>
      <c r="D3" s="19" t="s">
        <v>228</v>
      </c>
      <c r="E3" s="20" t="s">
        <v>448</v>
      </c>
      <c r="F3" s="35" t="s">
        <v>229</v>
      </c>
      <c r="G3" s="37" t="s">
        <v>230</v>
      </c>
      <c r="H3" s="40" t="s">
        <v>443</v>
      </c>
    </row>
    <row r="4" spans="1:8" ht="58" x14ac:dyDescent="0.35">
      <c r="A4" s="17" t="s">
        <v>425</v>
      </c>
      <c r="B4" s="25" t="s">
        <v>339</v>
      </c>
      <c r="C4" s="33" t="s">
        <v>340</v>
      </c>
      <c r="D4" s="19" t="s">
        <v>341</v>
      </c>
      <c r="E4" s="20" t="s">
        <v>14</v>
      </c>
      <c r="F4" s="21" t="s">
        <v>342</v>
      </c>
      <c r="G4" s="37" t="s">
        <v>391</v>
      </c>
      <c r="H4" s="40" t="s">
        <v>443</v>
      </c>
    </row>
    <row r="5" spans="1:8" ht="101.5" x14ac:dyDescent="0.35">
      <c r="A5" s="17" t="s">
        <v>428</v>
      </c>
      <c r="B5" s="18" t="s">
        <v>35</v>
      </c>
      <c r="C5" s="19" t="s">
        <v>39</v>
      </c>
      <c r="D5" s="19" t="s">
        <v>40</v>
      </c>
      <c r="E5" s="20" t="s">
        <v>14</v>
      </c>
      <c r="F5" s="21" t="s">
        <v>41</v>
      </c>
      <c r="G5" s="37" t="s">
        <v>374</v>
      </c>
      <c r="H5" s="40" t="s">
        <v>443</v>
      </c>
    </row>
    <row r="6" spans="1:8" ht="116" x14ac:dyDescent="0.35">
      <c r="A6" s="17" t="s">
        <v>428</v>
      </c>
      <c r="B6" s="18" t="s">
        <v>125</v>
      </c>
      <c r="C6" s="19" t="s">
        <v>126</v>
      </c>
      <c r="D6" s="19" t="s">
        <v>127</v>
      </c>
      <c r="E6" s="22" t="s">
        <v>128</v>
      </c>
      <c r="F6" s="21" t="s">
        <v>129</v>
      </c>
      <c r="G6" s="37" t="s">
        <v>376</v>
      </c>
      <c r="H6" s="40" t="s">
        <v>443</v>
      </c>
    </row>
    <row r="7" spans="1:8" ht="87" x14ac:dyDescent="0.35">
      <c r="A7" s="17" t="s">
        <v>428</v>
      </c>
      <c r="B7" s="25" t="s">
        <v>142</v>
      </c>
      <c r="C7" s="20" t="s">
        <v>410</v>
      </c>
      <c r="D7" s="19" t="s">
        <v>143</v>
      </c>
      <c r="E7" s="19" t="s">
        <v>144</v>
      </c>
      <c r="F7" s="21" t="s">
        <v>145</v>
      </c>
      <c r="G7" s="37" t="s">
        <v>377</v>
      </c>
      <c r="H7" s="40" t="s">
        <v>444</v>
      </c>
    </row>
    <row r="8" spans="1:8" ht="130.5" x14ac:dyDescent="0.35">
      <c r="A8" s="17" t="s">
        <v>428</v>
      </c>
      <c r="B8" s="18" t="s">
        <v>178</v>
      </c>
      <c r="C8" s="19" t="s">
        <v>179</v>
      </c>
      <c r="D8" s="19" t="s">
        <v>426</v>
      </c>
      <c r="E8" s="19" t="s">
        <v>180</v>
      </c>
      <c r="F8" s="21" t="s">
        <v>179</v>
      </c>
      <c r="G8" s="37" t="s">
        <v>383</v>
      </c>
      <c r="H8" s="41" t="s">
        <v>444</v>
      </c>
    </row>
    <row r="9" spans="1:8" ht="130.5" x14ac:dyDescent="0.35">
      <c r="A9" s="17" t="s">
        <v>428</v>
      </c>
      <c r="B9" s="18" t="s">
        <v>178</v>
      </c>
      <c r="C9" s="20" t="s">
        <v>216</v>
      </c>
      <c r="D9" s="19" t="s">
        <v>217</v>
      </c>
      <c r="E9" s="20" t="s">
        <v>218</v>
      </c>
      <c r="F9" s="30"/>
      <c r="G9" s="37" t="s">
        <v>385</v>
      </c>
      <c r="H9" s="40" t="s">
        <v>443</v>
      </c>
    </row>
    <row r="10" spans="1:8" ht="43.5" x14ac:dyDescent="0.35">
      <c r="A10" s="17" t="s">
        <v>428</v>
      </c>
      <c r="B10" s="18" t="s">
        <v>178</v>
      </c>
      <c r="C10" s="20" t="s">
        <v>431</v>
      </c>
      <c r="D10" s="19" t="s">
        <v>219</v>
      </c>
      <c r="E10" s="20" t="s">
        <v>186</v>
      </c>
      <c r="F10" s="31"/>
      <c r="G10" s="37" t="s">
        <v>378</v>
      </c>
      <c r="H10" s="40" t="s">
        <v>443</v>
      </c>
    </row>
    <row r="11" spans="1:8" ht="116" x14ac:dyDescent="0.35">
      <c r="A11" s="17" t="s">
        <v>428</v>
      </c>
      <c r="B11" s="25" t="s">
        <v>247</v>
      </c>
      <c r="C11" s="33" t="s">
        <v>427</v>
      </c>
      <c r="D11" s="19" t="s">
        <v>248</v>
      </c>
      <c r="E11" s="20" t="s">
        <v>249</v>
      </c>
      <c r="F11" s="21" t="s">
        <v>250</v>
      </c>
      <c r="G11" s="37"/>
      <c r="H11" s="40" t="s">
        <v>444</v>
      </c>
    </row>
    <row r="12" spans="1:8" ht="72.5" x14ac:dyDescent="0.35">
      <c r="A12" s="17" t="s">
        <v>428</v>
      </c>
      <c r="B12" s="25" t="s">
        <v>343</v>
      </c>
      <c r="C12" s="33" t="s">
        <v>344</v>
      </c>
      <c r="D12" s="19" t="s">
        <v>345</v>
      </c>
      <c r="E12" s="20" t="s">
        <v>14</v>
      </c>
      <c r="F12" s="21" t="s">
        <v>346</v>
      </c>
      <c r="G12" s="37" t="s">
        <v>391</v>
      </c>
      <c r="H12" s="40" t="s">
        <v>443</v>
      </c>
    </row>
    <row r="13" spans="1:8" ht="174" x14ac:dyDescent="0.35">
      <c r="A13" s="17" t="s">
        <v>42</v>
      </c>
      <c r="B13" s="18" t="s">
        <v>35</v>
      </c>
      <c r="C13" s="19" t="s">
        <v>49</v>
      </c>
      <c r="D13" s="19" t="s">
        <v>50</v>
      </c>
      <c r="E13" s="20" t="s">
        <v>14</v>
      </c>
      <c r="F13" s="21" t="s">
        <v>51</v>
      </c>
      <c r="G13" s="37" t="s">
        <v>374</v>
      </c>
      <c r="H13" s="40" t="s">
        <v>445</v>
      </c>
    </row>
    <row r="14" spans="1:8" ht="87" x14ac:dyDescent="0.35">
      <c r="A14" s="17" t="s">
        <v>42</v>
      </c>
      <c r="B14" s="18" t="s">
        <v>35</v>
      </c>
      <c r="C14" s="19" t="s">
        <v>46</v>
      </c>
      <c r="D14" s="19" t="s">
        <v>47</v>
      </c>
      <c r="E14" s="20"/>
      <c r="F14" s="21" t="s">
        <v>48</v>
      </c>
      <c r="G14" s="37" t="s">
        <v>374</v>
      </c>
      <c r="H14" s="40" t="s">
        <v>443</v>
      </c>
    </row>
    <row r="15" spans="1:8" ht="101.5" x14ac:dyDescent="0.35">
      <c r="A15" s="17" t="s">
        <v>42</v>
      </c>
      <c r="B15" s="18" t="s">
        <v>35</v>
      </c>
      <c r="C15" s="19" t="s">
        <v>57</v>
      </c>
      <c r="D15" s="19" t="s">
        <v>58</v>
      </c>
      <c r="E15" s="20" t="s">
        <v>14</v>
      </c>
      <c r="F15" s="21" t="s">
        <v>59</v>
      </c>
      <c r="G15" s="37" t="s">
        <v>374</v>
      </c>
      <c r="H15" s="40" t="s">
        <v>445</v>
      </c>
    </row>
    <row r="16" spans="1:8" ht="159.5" x14ac:dyDescent="0.35">
      <c r="A16" s="17" t="s">
        <v>42</v>
      </c>
      <c r="B16" s="18" t="s">
        <v>35</v>
      </c>
      <c r="C16" s="19" t="s">
        <v>52</v>
      </c>
      <c r="D16" s="19" t="s">
        <v>406</v>
      </c>
      <c r="E16" s="20" t="s">
        <v>14</v>
      </c>
      <c r="F16" s="21" t="s">
        <v>53</v>
      </c>
      <c r="G16" s="37" t="s">
        <v>374</v>
      </c>
      <c r="H16" s="40" t="s">
        <v>443</v>
      </c>
    </row>
    <row r="17" spans="1:8" ht="87" x14ac:dyDescent="0.35">
      <c r="A17" s="17" t="s">
        <v>42</v>
      </c>
      <c r="B17" s="18" t="s">
        <v>35</v>
      </c>
      <c r="C17" s="19" t="s">
        <v>43</v>
      </c>
      <c r="D17" s="19" t="s">
        <v>44</v>
      </c>
      <c r="E17" s="20" t="s">
        <v>14</v>
      </c>
      <c r="F17" s="21" t="s">
        <v>45</v>
      </c>
      <c r="G17" s="37" t="s">
        <v>374</v>
      </c>
      <c r="H17" s="40" t="s">
        <v>444</v>
      </c>
    </row>
    <row r="18" spans="1:8" ht="101.5" x14ac:dyDescent="0.35">
      <c r="A18" s="17" t="s">
        <v>42</v>
      </c>
      <c r="B18" s="18" t="s">
        <v>35</v>
      </c>
      <c r="C18" s="19" t="s">
        <v>54</v>
      </c>
      <c r="D18" s="19" t="s">
        <v>55</v>
      </c>
      <c r="E18" s="20" t="s">
        <v>14</v>
      </c>
      <c r="F18" s="21" t="s">
        <v>56</v>
      </c>
      <c r="G18" s="37" t="s">
        <v>374</v>
      </c>
      <c r="H18" s="40" t="s">
        <v>444</v>
      </c>
    </row>
    <row r="19" spans="1:8" ht="159.5" x14ac:dyDescent="0.35">
      <c r="A19" s="17" t="s">
        <v>42</v>
      </c>
      <c r="B19" s="18" t="s">
        <v>35</v>
      </c>
      <c r="C19" s="19" t="s">
        <v>60</v>
      </c>
      <c r="D19" s="19" t="s">
        <v>61</v>
      </c>
      <c r="E19" s="20" t="s">
        <v>62</v>
      </c>
      <c r="F19" s="21" t="s">
        <v>63</v>
      </c>
      <c r="G19" s="37" t="s">
        <v>374</v>
      </c>
      <c r="H19" s="40" t="s">
        <v>443</v>
      </c>
    </row>
    <row r="20" spans="1:8" ht="174" x14ac:dyDescent="0.35">
      <c r="A20" s="17" t="s">
        <v>42</v>
      </c>
      <c r="B20" s="18" t="s">
        <v>146</v>
      </c>
      <c r="C20" s="19" t="s">
        <v>147</v>
      </c>
      <c r="D20" s="19" t="s">
        <v>148</v>
      </c>
      <c r="E20" s="19" t="s">
        <v>14</v>
      </c>
      <c r="F20" s="21" t="s">
        <v>149</v>
      </c>
      <c r="G20" s="37" t="s">
        <v>377</v>
      </c>
      <c r="H20" s="41" t="s">
        <v>443</v>
      </c>
    </row>
    <row r="21" spans="1:8" ht="87" x14ac:dyDescent="0.35">
      <c r="A21" s="17" t="s">
        <v>42</v>
      </c>
      <c r="B21" s="18" t="s">
        <v>142</v>
      </c>
      <c r="C21" s="19" t="s">
        <v>150</v>
      </c>
      <c r="D21" s="19" t="s">
        <v>151</v>
      </c>
      <c r="E21" s="20" t="s">
        <v>152</v>
      </c>
      <c r="F21" s="21" t="s">
        <v>150</v>
      </c>
      <c r="G21" s="37" t="s">
        <v>377</v>
      </c>
      <c r="H21" s="40" t="s">
        <v>445</v>
      </c>
    </row>
    <row r="22" spans="1:8" ht="174" x14ac:dyDescent="0.35">
      <c r="A22" s="17" t="s">
        <v>42</v>
      </c>
      <c r="B22" s="27" t="s">
        <v>146</v>
      </c>
      <c r="C22" s="28" t="s">
        <v>147</v>
      </c>
      <c r="D22" s="19" t="s">
        <v>148</v>
      </c>
      <c r="E22" s="28" t="s">
        <v>14</v>
      </c>
      <c r="F22" s="29" t="s">
        <v>149</v>
      </c>
      <c r="G22" s="38" t="s">
        <v>382</v>
      </c>
      <c r="H22" s="40" t="s">
        <v>443</v>
      </c>
    </row>
    <row r="23" spans="1:8" ht="377" x14ac:dyDescent="0.35">
      <c r="A23" s="17" t="s">
        <v>42</v>
      </c>
      <c r="B23" s="18" t="s">
        <v>226</v>
      </c>
      <c r="C23" s="19" t="s">
        <v>231</v>
      </c>
      <c r="D23" s="19" t="s">
        <v>232</v>
      </c>
      <c r="E23" s="20" t="s">
        <v>233</v>
      </c>
      <c r="F23" s="21" t="s">
        <v>234</v>
      </c>
      <c r="G23" s="37" t="s">
        <v>230</v>
      </c>
      <c r="H23" s="40" t="s">
        <v>443</v>
      </c>
    </row>
    <row r="24" spans="1:8" ht="72.5" x14ac:dyDescent="0.35">
      <c r="A24" s="17" t="s">
        <v>42</v>
      </c>
      <c r="B24" s="25" t="s">
        <v>251</v>
      </c>
      <c r="C24" s="33" t="s">
        <v>252</v>
      </c>
      <c r="D24" s="19" t="s">
        <v>253</v>
      </c>
      <c r="E24" s="20" t="s">
        <v>249</v>
      </c>
      <c r="F24" s="21" t="s">
        <v>254</v>
      </c>
      <c r="G24" s="37" t="s">
        <v>255</v>
      </c>
      <c r="H24" s="40" t="s">
        <v>445</v>
      </c>
    </row>
    <row r="25" spans="1:8" ht="72.5" x14ac:dyDescent="0.35">
      <c r="A25" s="17" t="s">
        <v>42</v>
      </c>
      <c r="B25" s="25" t="s">
        <v>251</v>
      </c>
      <c r="C25" s="33" t="s">
        <v>256</v>
      </c>
      <c r="D25" s="19" t="s">
        <v>257</v>
      </c>
      <c r="E25" s="20" t="s">
        <v>249</v>
      </c>
      <c r="F25" s="21" t="s">
        <v>258</v>
      </c>
      <c r="G25" s="37" t="s">
        <v>259</v>
      </c>
      <c r="H25" s="40" t="s">
        <v>443</v>
      </c>
    </row>
    <row r="26" spans="1:8" ht="87" x14ac:dyDescent="0.35">
      <c r="A26" s="17" t="s">
        <v>42</v>
      </c>
      <c r="B26" s="25" t="s">
        <v>260</v>
      </c>
      <c r="C26" s="33" t="s">
        <v>261</v>
      </c>
      <c r="D26" s="19" t="s">
        <v>262</v>
      </c>
      <c r="E26" s="20" t="s">
        <v>263</v>
      </c>
      <c r="F26" s="21" t="s">
        <v>264</v>
      </c>
      <c r="G26" s="37" t="s">
        <v>380</v>
      </c>
      <c r="H26" s="40" t="s">
        <v>443</v>
      </c>
    </row>
    <row r="27" spans="1:8" ht="72.5" x14ac:dyDescent="0.35">
      <c r="A27" s="17" t="s">
        <v>42</v>
      </c>
      <c r="B27" s="25" t="s">
        <v>260</v>
      </c>
      <c r="C27" s="33" t="s">
        <v>265</v>
      </c>
      <c r="D27" s="19" t="s">
        <v>266</v>
      </c>
      <c r="E27" s="20" t="s">
        <v>267</v>
      </c>
      <c r="F27" s="21" t="s">
        <v>268</v>
      </c>
      <c r="G27" s="37" t="s">
        <v>379</v>
      </c>
      <c r="H27" s="40" t="s">
        <v>443</v>
      </c>
    </row>
    <row r="28" spans="1:8" ht="87" x14ac:dyDescent="0.35">
      <c r="A28" s="17" t="s">
        <v>42</v>
      </c>
      <c r="B28" s="25" t="s">
        <v>260</v>
      </c>
      <c r="C28" s="33" t="s">
        <v>289</v>
      </c>
      <c r="D28" s="19" t="s">
        <v>290</v>
      </c>
      <c r="E28" s="20" t="s">
        <v>446</v>
      </c>
      <c r="F28" s="21"/>
      <c r="G28" s="37" t="s">
        <v>402</v>
      </c>
      <c r="H28" s="40" t="s">
        <v>443</v>
      </c>
    </row>
    <row r="29" spans="1:8" ht="72.5" x14ac:dyDescent="0.35">
      <c r="A29" s="17" t="s">
        <v>42</v>
      </c>
      <c r="B29" s="25" t="s">
        <v>343</v>
      </c>
      <c r="C29" s="33" t="s">
        <v>347</v>
      </c>
      <c r="D29" s="19" t="s">
        <v>348</v>
      </c>
      <c r="E29" s="20" t="s">
        <v>14</v>
      </c>
      <c r="F29" s="21" t="s">
        <v>349</v>
      </c>
      <c r="G29" s="37" t="s">
        <v>394</v>
      </c>
      <c r="H29" s="40" t="s">
        <v>443</v>
      </c>
    </row>
    <row r="30" spans="1:8" ht="72.5" x14ac:dyDescent="0.35">
      <c r="A30" s="17" t="s">
        <v>42</v>
      </c>
      <c r="B30" s="25" t="s">
        <v>350</v>
      </c>
      <c r="C30" s="33" t="s">
        <v>351</v>
      </c>
      <c r="D30" s="19" t="s">
        <v>352</v>
      </c>
      <c r="E30" s="20" t="s">
        <v>14</v>
      </c>
      <c r="F30" s="21" t="s">
        <v>353</v>
      </c>
      <c r="G30" s="37" t="s">
        <v>391</v>
      </c>
      <c r="H30" s="40" t="s">
        <v>443</v>
      </c>
    </row>
    <row r="31" spans="1:8" ht="101.5" x14ac:dyDescent="0.35">
      <c r="A31" s="17" t="s">
        <v>42</v>
      </c>
      <c r="B31" s="25" t="s">
        <v>354</v>
      </c>
      <c r="C31" s="33" t="s">
        <v>355</v>
      </c>
      <c r="D31" s="19" t="s">
        <v>356</v>
      </c>
      <c r="E31" s="20" t="s">
        <v>14</v>
      </c>
      <c r="F31" s="21" t="s">
        <v>357</v>
      </c>
      <c r="G31" s="37" t="s">
        <v>391</v>
      </c>
      <c r="H31" s="40" t="s">
        <v>443</v>
      </c>
    </row>
    <row r="32" spans="1:8" ht="72.5" x14ac:dyDescent="0.35">
      <c r="A32" s="17" t="s">
        <v>64</v>
      </c>
      <c r="B32" s="18" t="s">
        <v>35</v>
      </c>
      <c r="C32" s="19" t="s">
        <v>65</v>
      </c>
      <c r="D32" s="19" t="s">
        <v>66</v>
      </c>
      <c r="E32" s="20" t="s">
        <v>14</v>
      </c>
      <c r="F32" s="21" t="s">
        <v>65</v>
      </c>
      <c r="G32" s="37" t="s">
        <v>374</v>
      </c>
      <c r="H32" s="40" t="s">
        <v>443</v>
      </c>
    </row>
    <row r="33" spans="1:8" ht="72.5" x14ac:dyDescent="0.35">
      <c r="A33" s="17" t="s">
        <v>64</v>
      </c>
      <c r="B33" s="18" t="s">
        <v>35</v>
      </c>
      <c r="C33" s="19" t="s">
        <v>67</v>
      </c>
      <c r="D33" s="19" t="s">
        <v>68</v>
      </c>
      <c r="E33" s="20" t="s">
        <v>14</v>
      </c>
      <c r="F33" s="21" t="s">
        <v>69</v>
      </c>
      <c r="G33" s="37" t="s">
        <v>374</v>
      </c>
      <c r="H33" s="40" t="s">
        <v>443</v>
      </c>
    </row>
    <row r="34" spans="1:8" ht="116" x14ac:dyDescent="0.35">
      <c r="A34" s="17" t="s">
        <v>64</v>
      </c>
      <c r="B34" s="18" t="s">
        <v>35</v>
      </c>
      <c r="C34" s="19" t="s">
        <v>70</v>
      </c>
      <c r="D34" s="19" t="s">
        <v>71</v>
      </c>
      <c r="E34" s="20" t="s">
        <v>14</v>
      </c>
      <c r="F34" s="21" t="s">
        <v>72</v>
      </c>
      <c r="G34" s="37" t="s">
        <v>374</v>
      </c>
      <c r="H34" s="40" t="s">
        <v>443</v>
      </c>
    </row>
    <row r="35" spans="1:8" ht="130.5" x14ac:dyDescent="0.35">
      <c r="A35" s="17" t="s">
        <v>64</v>
      </c>
      <c r="B35" s="18" t="s">
        <v>35</v>
      </c>
      <c r="C35" s="19" t="s">
        <v>73</v>
      </c>
      <c r="D35" s="19" t="s">
        <v>74</v>
      </c>
      <c r="E35" s="20" t="s">
        <v>14</v>
      </c>
      <c r="F35" s="21" t="s">
        <v>75</v>
      </c>
      <c r="G35" s="37" t="s">
        <v>374</v>
      </c>
      <c r="H35" s="40" t="s">
        <v>443</v>
      </c>
    </row>
    <row r="36" spans="1:8" ht="87" x14ac:dyDescent="0.35">
      <c r="A36" s="17" t="s">
        <v>64</v>
      </c>
      <c r="B36" s="18" t="s">
        <v>35</v>
      </c>
      <c r="C36" s="19" t="s">
        <v>76</v>
      </c>
      <c r="D36" s="19" t="s">
        <v>77</v>
      </c>
      <c r="E36" s="20" t="s">
        <v>14</v>
      </c>
      <c r="F36" s="21" t="s">
        <v>78</v>
      </c>
      <c r="G36" s="37" t="s">
        <v>374</v>
      </c>
      <c r="H36" s="40" t="s">
        <v>445</v>
      </c>
    </row>
    <row r="37" spans="1:8" ht="101.5" x14ac:dyDescent="0.35">
      <c r="A37" s="17" t="s">
        <v>64</v>
      </c>
      <c r="B37" s="18" t="s">
        <v>35</v>
      </c>
      <c r="C37" s="19" t="s">
        <v>54</v>
      </c>
      <c r="D37" s="19" t="s">
        <v>55</v>
      </c>
      <c r="E37" s="20" t="s">
        <v>14</v>
      </c>
      <c r="F37" s="21" t="s">
        <v>56</v>
      </c>
      <c r="G37" s="37" t="s">
        <v>374</v>
      </c>
      <c r="H37" s="40" t="s">
        <v>444</v>
      </c>
    </row>
    <row r="38" spans="1:8" ht="116" x14ac:dyDescent="0.35">
      <c r="A38" s="17" t="s">
        <v>64</v>
      </c>
      <c r="B38" s="18" t="s">
        <v>125</v>
      </c>
      <c r="C38" s="19" t="s">
        <v>130</v>
      </c>
      <c r="D38" s="19" t="s">
        <v>131</v>
      </c>
      <c r="E38" s="22" t="s">
        <v>128</v>
      </c>
      <c r="F38" s="21" t="s">
        <v>132</v>
      </c>
      <c r="G38" s="37" t="s">
        <v>376</v>
      </c>
      <c r="H38" s="40" t="s">
        <v>443</v>
      </c>
    </row>
    <row r="39" spans="1:8" ht="72.5" x14ac:dyDescent="0.35">
      <c r="A39" s="17" t="s">
        <v>64</v>
      </c>
      <c r="B39" s="27" t="s">
        <v>142</v>
      </c>
      <c r="C39" s="28" t="s">
        <v>153</v>
      </c>
      <c r="D39" s="19" t="s">
        <v>154</v>
      </c>
      <c r="E39" s="17" t="s">
        <v>155</v>
      </c>
      <c r="F39" s="29" t="s">
        <v>156</v>
      </c>
      <c r="G39" s="37" t="s">
        <v>377</v>
      </c>
      <c r="H39" s="40" t="s">
        <v>443</v>
      </c>
    </row>
    <row r="40" spans="1:8" ht="246.5" x14ac:dyDescent="0.35">
      <c r="A40" s="17" t="s">
        <v>64</v>
      </c>
      <c r="B40" s="27" t="s">
        <v>142</v>
      </c>
      <c r="C40" s="28" t="s">
        <v>157</v>
      </c>
      <c r="D40" s="19" t="s">
        <v>411</v>
      </c>
      <c r="E40" s="17" t="s">
        <v>152</v>
      </c>
      <c r="F40" s="29" t="s">
        <v>158</v>
      </c>
      <c r="G40" s="37" t="s">
        <v>377</v>
      </c>
      <c r="H40" s="40" t="s">
        <v>445</v>
      </c>
    </row>
    <row r="41" spans="1:8" ht="87" x14ac:dyDescent="0.35">
      <c r="A41" s="17" t="s">
        <v>64</v>
      </c>
      <c r="B41" s="18" t="s">
        <v>178</v>
      </c>
      <c r="C41" s="19" t="s">
        <v>181</v>
      </c>
      <c r="D41" s="19" t="s">
        <v>182</v>
      </c>
      <c r="E41" s="19" t="s">
        <v>183</v>
      </c>
      <c r="F41" s="21" t="s">
        <v>184</v>
      </c>
      <c r="G41" s="38" t="s">
        <v>382</v>
      </c>
      <c r="H41" s="41" t="s">
        <v>443</v>
      </c>
    </row>
    <row r="42" spans="1:8" ht="87" x14ac:dyDescent="0.35">
      <c r="A42" s="17" t="s">
        <v>64</v>
      </c>
      <c r="B42" s="18" t="s">
        <v>178</v>
      </c>
      <c r="C42" s="19" t="s">
        <v>179</v>
      </c>
      <c r="D42" s="19" t="s">
        <v>185</v>
      </c>
      <c r="E42" s="19" t="s">
        <v>186</v>
      </c>
      <c r="F42" s="21" t="s">
        <v>179</v>
      </c>
      <c r="G42" s="38" t="s">
        <v>382</v>
      </c>
      <c r="H42" s="41" t="s">
        <v>443</v>
      </c>
    </row>
    <row r="43" spans="1:8" ht="87" x14ac:dyDescent="0.35">
      <c r="A43" s="17" t="s">
        <v>64</v>
      </c>
      <c r="B43" s="18" t="s">
        <v>178</v>
      </c>
      <c r="C43" s="19" t="s">
        <v>187</v>
      </c>
      <c r="D43" s="19" t="s">
        <v>188</v>
      </c>
      <c r="E43" s="19" t="s">
        <v>189</v>
      </c>
      <c r="F43" s="21" t="s">
        <v>190</v>
      </c>
      <c r="G43" s="37" t="s">
        <v>389</v>
      </c>
      <c r="H43" s="41" t="s">
        <v>445</v>
      </c>
    </row>
    <row r="44" spans="1:8" ht="101.5" x14ac:dyDescent="0.35">
      <c r="A44" s="17" t="s">
        <v>64</v>
      </c>
      <c r="B44" s="18" t="s">
        <v>178</v>
      </c>
      <c r="C44" s="19" t="s">
        <v>191</v>
      </c>
      <c r="D44" s="19" t="s">
        <v>182</v>
      </c>
      <c r="E44" s="20"/>
      <c r="F44" s="21" t="s">
        <v>192</v>
      </c>
      <c r="G44" s="38" t="s">
        <v>382</v>
      </c>
      <c r="H44" s="41" t="s">
        <v>443</v>
      </c>
    </row>
    <row r="45" spans="1:8" ht="116" x14ac:dyDescent="0.35">
      <c r="A45" s="17" t="s">
        <v>64</v>
      </c>
      <c r="B45" s="25" t="s">
        <v>226</v>
      </c>
      <c r="C45" s="34" t="s">
        <v>235</v>
      </c>
      <c r="D45" s="19" t="s">
        <v>236</v>
      </c>
      <c r="E45" s="20" t="s">
        <v>237</v>
      </c>
      <c r="F45" s="35" t="s">
        <v>238</v>
      </c>
      <c r="G45" s="37" t="s">
        <v>230</v>
      </c>
      <c r="H45" s="40" t="s">
        <v>443</v>
      </c>
    </row>
    <row r="46" spans="1:8" ht="72.5" x14ac:dyDescent="0.35">
      <c r="A46" s="17" t="s">
        <v>64</v>
      </c>
      <c r="B46" s="25" t="s">
        <v>251</v>
      </c>
      <c r="C46" s="33" t="s">
        <v>269</v>
      </c>
      <c r="D46" s="19" t="s">
        <v>270</v>
      </c>
      <c r="E46" s="20" t="s">
        <v>249</v>
      </c>
      <c r="F46" s="21" t="s">
        <v>271</v>
      </c>
      <c r="G46" s="37" t="s">
        <v>272</v>
      </c>
      <c r="H46" s="40" t="s">
        <v>443</v>
      </c>
    </row>
    <row r="47" spans="1:8" ht="116" x14ac:dyDescent="0.35">
      <c r="A47" s="17" t="s">
        <v>64</v>
      </c>
      <c r="B47" s="25" t="s">
        <v>295</v>
      </c>
      <c r="C47" s="33" t="s">
        <v>296</v>
      </c>
      <c r="D47" s="19" t="s">
        <v>297</v>
      </c>
      <c r="E47" s="20" t="s">
        <v>14</v>
      </c>
      <c r="F47" s="21" t="s">
        <v>298</v>
      </c>
      <c r="G47" s="37" t="s">
        <v>401</v>
      </c>
      <c r="H47" s="40" t="s">
        <v>444</v>
      </c>
    </row>
    <row r="48" spans="1:8" ht="391.5" x14ac:dyDescent="0.35">
      <c r="A48" s="17" t="s">
        <v>64</v>
      </c>
      <c r="B48" s="25" t="s">
        <v>299</v>
      </c>
      <c r="C48" s="33" t="s">
        <v>300</v>
      </c>
      <c r="D48" s="19" t="s">
        <v>301</v>
      </c>
      <c r="E48" s="20" t="s">
        <v>302</v>
      </c>
      <c r="F48" s="21" t="s">
        <v>303</v>
      </c>
      <c r="G48" s="37" t="s">
        <v>400</v>
      </c>
      <c r="H48" s="40" t="s">
        <v>443</v>
      </c>
    </row>
    <row r="49" spans="1:8" ht="72.5" x14ac:dyDescent="0.35">
      <c r="A49" s="17" t="s">
        <v>64</v>
      </c>
      <c r="B49" s="25" t="s">
        <v>343</v>
      </c>
      <c r="C49" s="33" t="s">
        <v>358</v>
      </c>
      <c r="D49" s="19" t="s">
        <v>359</v>
      </c>
      <c r="E49" s="20" t="s">
        <v>14</v>
      </c>
      <c r="F49" s="21" t="s">
        <v>360</v>
      </c>
      <c r="G49" s="37" t="s">
        <v>391</v>
      </c>
      <c r="H49" s="40" t="s">
        <v>443</v>
      </c>
    </row>
    <row r="50" spans="1:8" ht="130.5" x14ac:dyDescent="0.35">
      <c r="A50" s="17" t="s">
        <v>64</v>
      </c>
      <c r="B50" s="25" t="s">
        <v>350</v>
      </c>
      <c r="C50" s="33" t="s">
        <v>361</v>
      </c>
      <c r="D50" s="19" t="s">
        <v>362</v>
      </c>
      <c r="E50" s="20" t="s">
        <v>14</v>
      </c>
      <c r="F50" s="21" t="s">
        <v>363</v>
      </c>
      <c r="G50" s="37" t="s">
        <v>391</v>
      </c>
      <c r="H50" s="40" t="s">
        <v>445</v>
      </c>
    </row>
    <row r="51" spans="1:8" ht="87" x14ac:dyDescent="0.35">
      <c r="A51" s="17" t="s">
        <v>64</v>
      </c>
      <c r="B51" s="25" t="s">
        <v>370</v>
      </c>
      <c r="C51" s="33" t="s">
        <v>371</v>
      </c>
      <c r="D51" s="19" t="str">
        <f>"- Investment arbitration and meditation trianing.
- Programs on arbitration-specific topics.
- Relevant materials for arbitrationa nd mediation, e.g., Guide for Respondent States in Arbitration.
- ICSID Review, published three times a year."</f>
        <v>- Investment arbitration and meditation trianing.
- Programs on arbitration-specific topics.
- Relevant materials for arbitrationa nd mediation, e.g., Guide for Respondent States in Arbitration.
- ICSID Review, published three times a year.</v>
      </c>
      <c r="E51" s="20" t="s">
        <v>14</v>
      </c>
      <c r="F51" s="21" t="s">
        <v>371</v>
      </c>
      <c r="G51" s="37" t="s">
        <v>390</v>
      </c>
      <c r="H51" s="40" t="s">
        <v>443</v>
      </c>
    </row>
    <row r="52" spans="1:8" ht="87" x14ac:dyDescent="0.35">
      <c r="A52" s="17" t="s">
        <v>79</v>
      </c>
      <c r="B52" s="18" t="s">
        <v>35</v>
      </c>
      <c r="C52" s="19" t="s">
        <v>43</v>
      </c>
      <c r="D52" s="19" t="s">
        <v>80</v>
      </c>
      <c r="E52" s="20" t="s">
        <v>14</v>
      </c>
      <c r="F52" s="21" t="s">
        <v>45</v>
      </c>
      <c r="G52" s="37" t="s">
        <v>374</v>
      </c>
      <c r="H52" s="40" t="s">
        <v>445</v>
      </c>
    </row>
    <row r="53" spans="1:8" ht="72.5" x14ac:dyDescent="0.35">
      <c r="A53" s="17" t="s">
        <v>79</v>
      </c>
      <c r="B53" s="18" t="s">
        <v>35</v>
      </c>
      <c r="C53" s="19" t="s">
        <v>65</v>
      </c>
      <c r="D53" s="19" t="s">
        <v>66</v>
      </c>
      <c r="E53" s="20"/>
      <c r="F53" s="21" t="s">
        <v>65</v>
      </c>
      <c r="G53" s="37" t="s">
        <v>374</v>
      </c>
      <c r="H53" s="40" t="s">
        <v>443</v>
      </c>
    </row>
    <row r="54" spans="1:8" ht="174" x14ac:dyDescent="0.35">
      <c r="A54" s="17" t="s">
        <v>79</v>
      </c>
      <c r="B54" s="18" t="s">
        <v>35</v>
      </c>
      <c r="C54" s="19" t="s">
        <v>49</v>
      </c>
      <c r="D54" s="19" t="s">
        <v>50</v>
      </c>
      <c r="E54" s="20" t="s">
        <v>14</v>
      </c>
      <c r="F54" s="21" t="s">
        <v>51</v>
      </c>
      <c r="G54" s="37" t="s">
        <v>374</v>
      </c>
      <c r="H54" s="40" t="s">
        <v>445</v>
      </c>
    </row>
    <row r="55" spans="1:8" ht="130.5" x14ac:dyDescent="0.35">
      <c r="A55" s="17" t="s">
        <v>79</v>
      </c>
      <c r="B55" s="18" t="s">
        <v>35</v>
      </c>
      <c r="C55" s="19" t="s">
        <v>73</v>
      </c>
      <c r="D55" s="19" t="s">
        <v>74</v>
      </c>
      <c r="E55" s="20"/>
      <c r="F55" s="21" t="s">
        <v>75</v>
      </c>
      <c r="G55" s="37" t="s">
        <v>374</v>
      </c>
      <c r="H55" s="40" t="s">
        <v>443</v>
      </c>
    </row>
    <row r="56" spans="1:8" ht="72.5" x14ac:dyDescent="0.35">
      <c r="A56" s="17" t="s">
        <v>79</v>
      </c>
      <c r="B56" s="18" t="s">
        <v>35</v>
      </c>
      <c r="C56" s="19" t="s">
        <v>81</v>
      </c>
      <c r="D56" s="19" t="s">
        <v>82</v>
      </c>
      <c r="E56" s="20" t="s">
        <v>14</v>
      </c>
      <c r="F56" s="21" t="s">
        <v>83</v>
      </c>
      <c r="G56" s="37" t="s">
        <v>374</v>
      </c>
      <c r="H56" s="40" t="s">
        <v>443</v>
      </c>
    </row>
    <row r="57" spans="1:8" ht="101.5" x14ac:dyDescent="0.35">
      <c r="A57" s="17" t="s">
        <v>79</v>
      </c>
      <c r="B57" s="18" t="s">
        <v>35</v>
      </c>
      <c r="C57" s="19" t="s">
        <v>57</v>
      </c>
      <c r="D57" s="19" t="s">
        <v>84</v>
      </c>
      <c r="E57" s="20" t="s">
        <v>14</v>
      </c>
      <c r="F57" s="21" t="s">
        <v>59</v>
      </c>
      <c r="G57" s="37" t="s">
        <v>374</v>
      </c>
      <c r="H57" s="40" t="s">
        <v>445</v>
      </c>
    </row>
    <row r="58" spans="1:8" ht="116" x14ac:dyDescent="0.35">
      <c r="A58" s="17" t="s">
        <v>79</v>
      </c>
      <c r="B58" s="18" t="s">
        <v>125</v>
      </c>
      <c r="C58" s="19" t="s">
        <v>130</v>
      </c>
      <c r="D58" s="19" t="s">
        <v>133</v>
      </c>
      <c r="E58" s="22" t="s">
        <v>128</v>
      </c>
      <c r="F58" s="21" t="s">
        <v>132</v>
      </c>
      <c r="G58" s="37" t="s">
        <v>376</v>
      </c>
      <c r="H58" s="40" t="s">
        <v>444</v>
      </c>
    </row>
    <row r="59" spans="1:8" ht="72.5" x14ac:dyDescent="0.35">
      <c r="A59" s="17" t="s">
        <v>79</v>
      </c>
      <c r="B59" s="27" t="s">
        <v>142</v>
      </c>
      <c r="C59" s="28" t="s">
        <v>153</v>
      </c>
      <c r="D59" s="19" t="s">
        <v>154</v>
      </c>
      <c r="E59" s="17" t="s">
        <v>152</v>
      </c>
      <c r="F59" s="29" t="s">
        <v>159</v>
      </c>
      <c r="G59" s="37" t="s">
        <v>377</v>
      </c>
      <c r="H59" s="40" t="s">
        <v>443</v>
      </c>
    </row>
    <row r="60" spans="1:8" ht="130.5" x14ac:dyDescent="0.35">
      <c r="A60" s="17" t="s">
        <v>79</v>
      </c>
      <c r="B60" s="27" t="s">
        <v>142</v>
      </c>
      <c r="C60" s="28" t="s">
        <v>412</v>
      </c>
      <c r="D60" s="19" t="s">
        <v>160</v>
      </c>
      <c r="E60" s="17" t="s">
        <v>152</v>
      </c>
      <c r="F60" s="29" t="s">
        <v>161</v>
      </c>
      <c r="G60" s="37" t="s">
        <v>377</v>
      </c>
      <c r="H60" s="40" t="s">
        <v>445</v>
      </c>
    </row>
    <row r="61" spans="1:8" ht="87" x14ac:dyDescent="0.35">
      <c r="A61" s="17" t="s">
        <v>79</v>
      </c>
      <c r="B61" s="18" t="s">
        <v>178</v>
      </c>
      <c r="C61" s="19" t="s">
        <v>193</v>
      </c>
      <c r="D61" s="19" t="s">
        <v>194</v>
      </c>
      <c r="E61" s="20" t="s">
        <v>195</v>
      </c>
      <c r="F61" s="21" t="s">
        <v>196</v>
      </c>
      <c r="G61" s="37" t="s">
        <v>381</v>
      </c>
      <c r="H61" s="40" t="s">
        <v>445</v>
      </c>
    </row>
    <row r="62" spans="1:8" ht="43.5" x14ac:dyDescent="0.35">
      <c r="A62" s="17" t="s">
        <v>79</v>
      </c>
      <c r="B62" s="25" t="s">
        <v>295</v>
      </c>
      <c r="C62" s="33" t="s">
        <v>304</v>
      </c>
      <c r="D62" s="19" t="s">
        <v>305</v>
      </c>
      <c r="E62" s="20" t="s">
        <v>306</v>
      </c>
      <c r="F62" s="21" t="s">
        <v>307</v>
      </c>
      <c r="G62" s="37" t="s">
        <v>399</v>
      </c>
      <c r="H62" s="40" t="s">
        <v>445</v>
      </c>
    </row>
    <row r="63" spans="1:8" ht="203" x14ac:dyDescent="0.35">
      <c r="A63" s="17" t="s">
        <v>79</v>
      </c>
      <c r="B63" s="25" t="s">
        <v>308</v>
      </c>
      <c r="C63" s="33" t="s">
        <v>309</v>
      </c>
      <c r="D63" s="19" t="s">
        <v>310</v>
      </c>
      <c r="E63" s="20" t="s">
        <v>311</v>
      </c>
      <c r="F63" s="21" t="s">
        <v>312</v>
      </c>
      <c r="G63" s="37" t="s">
        <v>398</v>
      </c>
      <c r="H63" s="40" t="s">
        <v>443</v>
      </c>
    </row>
    <row r="64" spans="1:8" ht="130.5" x14ac:dyDescent="0.35">
      <c r="A64" s="17" t="s">
        <v>79</v>
      </c>
      <c r="B64" s="25" t="s">
        <v>343</v>
      </c>
      <c r="C64" s="33" t="s">
        <v>361</v>
      </c>
      <c r="D64" s="19" t="s">
        <v>364</v>
      </c>
      <c r="E64" s="20" t="s">
        <v>14</v>
      </c>
      <c r="F64" s="21" t="s">
        <v>363</v>
      </c>
      <c r="G64" s="37" t="s">
        <v>391</v>
      </c>
      <c r="H64" s="40" t="s">
        <v>445</v>
      </c>
    </row>
    <row r="65" spans="1:8" ht="72.5" x14ac:dyDescent="0.35">
      <c r="A65" s="17" t="s">
        <v>79</v>
      </c>
      <c r="B65" s="25" t="s">
        <v>343</v>
      </c>
      <c r="C65" s="33" t="s">
        <v>358</v>
      </c>
      <c r="D65" s="19" t="s">
        <v>359</v>
      </c>
      <c r="E65" s="20" t="s">
        <v>14</v>
      </c>
      <c r="F65" s="21" t="s">
        <v>360</v>
      </c>
      <c r="G65" s="37" t="s">
        <v>391</v>
      </c>
      <c r="H65" s="40" t="s">
        <v>443</v>
      </c>
    </row>
    <row r="66" spans="1:8" ht="72.5" x14ac:dyDescent="0.35">
      <c r="A66" s="17" t="s">
        <v>79</v>
      </c>
      <c r="B66" s="25" t="s">
        <v>370</v>
      </c>
      <c r="C66" s="33" t="s">
        <v>371</v>
      </c>
      <c r="D66" s="19" t="str">
        <f>"- Investment arbitration and meditation trianing.
- Programs on arbitration-specific topics.
- Relevant materials for arbitrationa nd mediation.
- ICSID Review, published three times a year."</f>
        <v>- Investment arbitration and meditation trianing.
- Programs on arbitration-specific topics.
- Relevant materials for arbitrationa nd mediation.
- ICSID Review, published three times a year.</v>
      </c>
      <c r="E66" s="20" t="s">
        <v>14</v>
      </c>
      <c r="F66" s="21" t="s">
        <v>371</v>
      </c>
      <c r="G66" s="37" t="s">
        <v>390</v>
      </c>
      <c r="H66" s="40" t="s">
        <v>443</v>
      </c>
    </row>
    <row r="67" spans="1:8" ht="159.5" x14ac:dyDescent="0.35">
      <c r="A67" s="17" t="s">
        <v>85</v>
      </c>
      <c r="B67" s="18" t="s">
        <v>35</v>
      </c>
      <c r="C67" s="19" t="s">
        <v>60</v>
      </c>
      <c r="D67" s="19" t="s">
        <v>61</v>
      </c>
      <c r="E67" s="20" t="s">
        <v>62</v>
      </c>
      <c r="F67" s="21" t="s">
        <v>63</v>
      </c>
      <c r="G67" s="37" t="s">
        <v>374</v>
      </c>
      <c r="H67" s="40" t="s">
        <v>443</v>
      </c>
    </row>
    <row r="68" spans="1:8" ht="145" x14ac:dyDescent="0.35">
      <c r="A68" s="17" t="s">
        <v>85</v>
      </c>
      <c r="B68" s="18" t="s">
        <v>86</v>
      </c>
      <c r="C68" s="19" t="s">
        <v>87</v>
      </c>
      <c r="D68" s="19" t="s">
        <v>88</v>
      </c>
      <c r="E68" s="19" t="s">
        <v>14</v>
      </c>
      <c r="F68" s="21" t="s">
        <v>89</v>
      </c>
      <c r="G68" s="37" t="s">
        <v>374</v>
      </c>
      <c r="H68" s="40" t="s">
        <v>443</v>
      </c>
    </row>
    <row r="69" spans="1:8" ht="409.5" x14ac:dyDescent="0.35">
      <c r="A69" s="17" t="s">
        <v>85</v>
      </c>
      <c r="B69" s="18" t="s">
        <v>239</v>
      </c>
      <c r="C69" s="19" t="s">
        <v>240</v>
      </c>
      <c r="D69" s="19" t="s">
        <v>241</v>
      </c>
      <c r="E69" s="20" t="s">
        <v>242</v>
      </c>
      <c r="F69" s="22" t="s">
        <v>243</v>
      </c>
      <c r="G69" s="37" t="s">
        <v>230</v>
      </c>
      <c r="H69" s="40" t="s">
        <v>443</v>
      </c>
    </row>
    <row r="70" spans="1:8" ht="101.5" x14ac:dyDescent="0.35">
      <c r="A70" s="17" t="s">
        <v>85</v>
      </c>
      <c r="B70" s="25" t="s">
        <v>197</v>
      </c>
      <c r="C70" s="33" t="s">
        <v>162</v>
      </c>
      <c r="D70" s="19" t="s">
        <v>163</v>
      </c>
      <c r="E70" s="20" t="s">
        <v>14</v>
      </c>
      <c r="F70" s="21" t="s">
        <v>164</v>
      </c>
      <c r="G70" s="37" t="s">
        <v>432</v>
      </c>
      <c r="H70" s="40" t="s">
        <v>443</v>
      </c>
    </row>
    <row r="71" spans="1:8" ht="174" x14ac:dyDescent="0.35">
      <c r="A71" s="17" t="s">
        <v>291</v>
      </c>
      <c r="B71" s="25" t="s">
        <v>260</v>
      </c>
      <c r="C71" s="33" t="s">
        <v>292</v>
      </c>
      <c r="D71" s="19" t="s">
        <v>293</v>
      </c>
      <c r="E71" s="20" t="s">
        <v>294</v>
      </c>
      <c r="F71" s="21"/>
      <c r="G71" s="37" t="s">
        <v>402</v>
      </c>
      <c r="H71" s="40" t="s">
        <v>443</v>
      </c>
    </row>
    <row r="72" spans="1:8" ht="58" x14ac:dyDescent="0.35">
      <c r="A72" s="17" t="s">
        <v>85</v>
      </c>
      <c r="B72" s="25" t="s">
        <v>350</v>
      </c>
      <c r="C72" s="33" t="s">
        <v>365</v>
      </c>
      <c r="D72" s="19" t="s">
        <v>424</v>
      </c>
      <c r="E72" s="20" t="s">
        <v>14</v>
      </c>
      <c r="F72" s="21" t="s">
        <v>366</v>
      </c>
      <c r="G72" s="37" t="s">
        <v>391</v>
      </c>
      <c r="H72" s="40" t="s">
        <v>443</v>
      </c>
    </row>
    <row r="73" spans="1:8" ht="101.5" x14ac:dyDescent="0.35">
      <c r="A73" s="17" t="s">
        <v>85</v>
      </c>
      <c r="B73" s="25" t="s">
        <v>367</v>
      </c>
      <c r="C73" s="33" t="s">
        <v>368</v>
      </c>
      <c r="D73" s="19" t="s">
        <v>356</v>
      </c>
      <c r="E73" s="20" t="s">
        <v>14</v>
      </c>
      <c r="F73" s="21" t="s">
        <v>369</v>
      </c>
      <c r="G73" s="37" t="s">
        <v>391</v>
      </c>
      <c r="H73" s="40" t="s">
        <v>443</v>
      </c>
    </row>
    <row r="74" spans="1:8" ht="130.5" x14ac:dyDescent="0.35">
      <c r="A74" s="17" t="s">
        <v>7</v>
      </c>
      <c r="B74" s="18" t="s">
        <v>8</v>
      </c>
      <c r="C74" s="19" t="s">
        <v>9</v>
      </c>
      <c r="D74" s="19" t="s">
        <v>10</v>
      </c>
      <c r="E74" s="20" t="s">
        <v>11</v>
      </c>
      <c r="F74" s="21" t="s">
        <v>30</v>
      </c>
      <c r="G74" s="37" t="s">
        <v>372</v>
      </c>
      <c r="H74" s="40" t="s">
        <v>443</v>
      </c>
    </row>
    <row r="75" spans="1:8" ht="72.5" x14ac:dyDescent="0.35">
      <c r="A75" s="17" t="s">
        <v>7</v>
      </c>
      <c r="B75" s="18" t="s">
        <v>8</v>
      </c>
      <c r="C75" s="19" t="s">
        <v>12</v>
      </c>
      <c r="D75" s="19" t="s">
        <v>13</v>
      </c>
      <c r="E75" s="20" t="s">
        <v>14</v>
      </c>
      <c r="F75" s="21" t="s">
        <v>30</v>
      </c>
      <c r="G75" s="37" t="s">
        <v>373</v>
      </c>
      <c r="H75" s="40" t="s">
        <v>443</v>
      </c>
    </row>
    <row r="76" spans="1:8" ht="145" x14ac:dyDescent="0.35">
      <c r="A76" s="17" t="s">
        <v>7</v>
      </c>
      <c r="B76" s="18" t="s">
        <v>15</v>
      </c>
      <c r="C76" s="19" t="s">
        <v>16</v>
      </c>
      <c r="D76" s="19" t="s">
        <v>405</v>
      </c>
      <c r="E76" s="19" t="s">
        <v>17</v>
      </c>
      <c r="F76" s="21" t="s">
        <v>31</v>
      </c>
      <c r="G76" s="37" t="s">
        <v>32</v>
      </c>
      <c r="H76" s="40" t="s">
        <v>443</v>
      </c>
    </row>
    <row r="77" spans="1:8" ht="72.5" x14ac:dyDescent="0.35">
      <c r="A77" s="17" t="s">
        <v>7</v>
      </c>
      <c r="B77" s="18" t="s">
        <v>8</v>
      </c>
      <c r="C77" s="20" t="s">
        <v>18</v>
      </c>
      <c r="D77" s="19" t="s">
        <v>19</v>
      </c>
      <c r="E77" s="23" t="s">
        <v>20</v>
      </c>
      <c r="F77" s="24" t="s">
        <v>21</v>
      </c>
      <c r="G77" s="37" t="s">
        <v>33</v>
      </c>
      <c r="H77" s="40" t="s">
        <v>443</v>
      </c>
    </row>
    <row r="78" spans="1:8" ht="101.5" x14ac:dyDescent="0.35">
      <c r="A78" s="17" t="s">
        <v>7</v>
      </c>
      <c r="B78" s="18" t="s">
        <v>8</v>
      </c>
      <c r="C78" s="20" t="s">
        <v>22</v>
      </c>
      <c r="D78" s="19" t="s">
        <v>23</v>
      </c>
      <c r="E78" s="23" t="s">
        <v>24</v>
      </c>
      <c r="F78" s="24" t="s">
        <v>25</v>
      </c>
      <c r="G78" s="37" t="s">
        <v>34</v>
      </c>
      <c r="H78" s="40" t="s">
        <v>443</v>
      </c>
    </row>
    <row r="79" spans="1:8" ht="58" x14ac:dyDescent="0.35">
      <c r="A79" s="17" t="s">
        <v>7</v>
      </c>
      <c r="B79" s="18" t="s">
        <v>26</v>
      </c>
      <c r="C79" s="20" t="s">
        <v>27</v>
      </c>
      <c r="D79" s="19" t="s">
        <v>28</v>
      </c>
      <c r="E79" s="23" t="s">
        <v>29</v>
      </c>
      <c r="F79" s="23"/>
      <c r="G79" s="37" t="s">
        <v>375</v>
      </c>
      <c r="H79" s="40" t="s">
        <v>443</v>
      </c>
    </row>
    <row r="80" spans="1:8" ht="58" x14ac:dyDescent="0.35">
      <c r="A80" s="17" t="s">
        <v>7</v>
      </c>
      <c r="B80" s="18" t="s">
        <v>35</v>
      </c>
      <c r="C80" s="19" t="s">
        <v>90</v>
      </c>
      <c r="D80" s="19" t="s">
        <v>91</v>
      </c>
      <c r="E80" s="20"/>
      <c r="F80" s="21" t="s">
        <v>92</v>
      </c>
      <c r="G80" s="37" t="s">
        <v>374</v>
      </c>
      <c r="H80" s="40" t="s">
        <v>443</v>
      </c>
    </row>
    <row r="81" spans="1:8" ht="145" x14ac:dyDescent="0.35">
      <c r="A81" s="17" t="s">
        <v>7</v>
      </c>
      <c r="B81" s="18" t="s">
        <v>35</v>
      </c>
      <c r="C81" s="19" t="s">
        <v>93</v>
      </c>
      <c r="D81" s="19" t="s">
        <v>94</v>
      </c>
      <c r="E81" s="20" t="s">
        <v>14</v>
      </c>
      <c r="F81" s="21" t="s">
        <v>95</v>
      </c>
      <c r="G81" s="37" t="s">
        <v>374</v>
      </c>
      <c r="H81" s="40" t="s">
        <v>445</v>
      </c>
    </row>
    <row r="82" spans="1:8" ht="58" x14ac:dyDescent="0.35">
      <c r="A82" s="17" t="s">
        <v>7</v>
      </c>
      <c r="B82" s="18" t="s">
        <v>35</v>
      </c>
      <c r="C82" s="19" t="s">
        <v>96</v>
      </c>
      <c r="D82" s="19" t="s">
        <v>97</v>
      </c>
      <c r="E82" s="20" t="s">
        <v>14</v>
      </c>
      <c r="F82" s="21" t="s">
        <v>98</v>
      </c>
      <c r="G82" s="37" t="s">
        <v>374</v>
      </c>
      <c r="H82" s="40" t="s">
        <v>445</v>
      </c>
    </row>
    <row r="83" spans="1:8" ht="87" x14ac:dyDescent="0.35">
      <c r="A83" s="17" t="s">
        <v>7</v>
      </c>
      <c r="B83" s="18" t="s">
        <v>35</v>
      </c>
      <c r="C83" s="19" t="s">
        <v>99</v>
      </c>
      <c r="D83" s="19" t="s">
        <v>100</v>
      </c>
      <c r="E83" s="20"/>
      <c r="F83" s="21" t="s">
        <v>101</v>
      </c>
      <c r="G83" s="37" t="s">
        <v>374</v>
      </c>
      <c r="H83" s="40" t="s">
        <v>443</v>
      </c>
    </row>
    <row r="84" spans="1:8" ht="130.5" x14ac:dyDescent="0.35">
      <c r="A84" s="17" t="s">
        <v>7</v>
      </c>
      <c r="B84" s="18" t="s">
        <v>35</v>
      </c>
      <c r="C84" s="19" t="s">
        <v>408</v>
      </c>
      <c r="D84" s="19" t="s">
        <v>102</v>
      </c>
      <c r="E84" s="20" t="s">
        <v>14</v>
      </c>
      <c r="F84" s="21" t="s">
        <v>103</v>
      </c>
      <c r="G84" s="37" t="s">
        <v>374</v>
      </c>
      <c r="H84" s="40" t="s">
        <v>443</v>
      </c>
    </row>
    <row r="85" spans="1:8" ht="58" x14ac:dyDescent="0.35">
      <c r="A85" s="17" t="s">
        <v>7</v>
      </c>
      <c r="B85" s="18" t="s">
        <v>35</v>
      </c>
      <c r="C85" s="19" t="s">
        <v>104</v>
      </c>
      <c r="D85" s="19" t="s">
        <v>105</v>
      </c>
      <c r="E85" s="20" t="s">
        <v>14</v>
      </c>
      <c r="F85" s="21" t="s">
        <v>106</v>
      </c>
      <c r="G85" s="37" t="s">
        <v>374</v>
      </c>
      <c r="H85" s="40" t="s">
        <v>444</v>
      </c>
    </row>
    <row r="86" spans="1:8" ht="101.5" x14ac:dyDescent="0.35">
      <c r="A86" s="17" t="s">
        <v>7</v>
      </c>
      <c r="B86" s="18" t="s">
        <v>35</v>
      </c>
      <c r="C86" s="19" t="s">
        <v>107</v>
      </c>
      <c r="D86" s="19" t="s">
        <v>108</v>
      </c>
      <c r="E86" s="20" t="s">
        <v>14</v>
      </c>
      <c r="F86" s="21" t="s">
        <v>109</v>
      </c>
      <c r="G86" s="37" t="s">
        <v>374</v>
      </c>
      <c r="H86" s="40" t="s">
        <v>443</v>
      </c>
    </row>
    <row r="87" spans="1:8" ht="101.5" x14ac:dyDescent="0.35">
      <c r="A87" s="17" t="s">
        <v>7</v>
      </c>
      <c r="B87" s="18" t="s">
        <v>35</v>
      </c>
      <c r="C87" s="19" t="s">
        <v>110</v>
      </c>
      <c r="D87" s="19" t="s">
        <v>111</v>
      </c>
      <c r="E87" s="19" t="s">
        <v>14</v>
      </c>
      <c r="F87" s="21" t="s">
        <v>112</v>
      </c>
      <c r="G87" s="37" t="s">
        <v>374</v>
      </c>
      <c r="H87" s="40" t="s">
        <v>443</v>
      </c>
    </row>
    <row r="88" spans="1:8" ht="116" x14ac:dyDescent="0.35">
      <c r="A88" s="17" t="s">
        <v>7</v>
      </c>
      <c r="B88" s="25" t="s">
        <v>113</v>
      </c>
      <c r="C88" s="19" t="s">
        <v>114</v>
      </c>
      <c r="D88" s="19" t="s">
        <v>115</v>
      </c>
      <c r="E88" s="19" t="s">
        <v>14</v>
      </c>
      <c r="F88" s="21" t="s">
        <v>116</v>
      </c>
      <c r="G88" s="37" t="s">
        <v>374</v>
      </c>
      <c r="H88" s="40" t="s">
        <v>443</v>
      </c>
    </row>
    <row r="89" spans="1:8" ht="174" x14ac:dyDescent="0.35">
      <c r="A89" s="17" t="s">
        <v>7</v>
      </c>
      <c r="B89" s="25" t="s">
        <v>142</v>
      </c>
      <c r="C89" s="33" t="s">
        <v>413</v>
      </c>
      <c r="D89" s="19" t="s">
        <v>165</v>
      </c>
      <c r="E89" s="22" t="s">
        <v>152</v>
      </c>
      <c r="F89" s="21" t="s">
        <v>166</v>
      </c>
      <c r="G89" s="37" t="s">
        <v>377</v>
      </c>
      <c r="H89" s="40" t="s">
        <v>443</v>
      </c>
    </row>
    <row r="90" spans="1:8" ht="72.5" x14ac:dyDescent="0.35">
      <c r="A90" s="17" t="s">
        <v>7</v>
      </c>
      <c r="B90" s="18" t="s">
        <v>142</v>
      </c>
      <c r="C90" s="22" t="s">
        <v>174</v>
      </c>
      <c r="D90" s="19" t="s">
        <v>175</v>
      </c>
      <c r="E90" s="22" t="s">
        <v>176</v>
      </c>
      <c r="F90" s="21" t="s">
        <v>177</v>
      </c>
      <c r="G90" s="37" t="s">
        <v>377</v>
      </c>
      <c r="H90" s="40" t="s">
        <v>443</v>
      </c>
    </row>
    <row r="91" spans="1:8" ht="58" x14ac:dyDescent="0.35">
      <c r="A91" s="17" t="s">
        <v>7</v>
      </c>
      <c r="B91" s="18" t="s">
        <v>178</v>
      </c>
      <c r="C91" s="19" t="s">
        <v>200</v>
      </c>
      <c r="D91" s="19" t="s">
        <v>201</v>
      </c>
      <c r="E91" s="20" t="s">
        <v>195</v>
      </c>
      <c r="F91" s="21" t="s">
        <v>202</v>
      </c>
      <c r="G91" s="37" t="s">
        <v>381</v>
      </c>
      <c r="H91" s="40" t="s">
        <v>445</v>
      </c>
    </row>
    <row r="92" spans="1:8" ht="87" x14ac:dyDescent="0.35">
      <c r="A92" s="17" t="s">
        <v>7</v>
      </c>
      <c r="B92" s="18" t="s">
        <v>178</v>
      </c>
      <c r="C92" s="19" t="s">
        <v>199</v>
      </c>
      <c r="D92" s="19" t="s">
        <v>440</v>
      </c>
      <c r="E92" s="19" t="s">
        <v>183</v>
      </c>
      <c r="F92" s="21" t="s">
        <v>199</v>
      </c>
      <c r="G92" s="38" t="s">
        <v>382</v>
      </c>
      <c r="H92" s="40" t="s">
        <v>443</v>
      </c>
    </row>
    <row r="93" spans="1:8" ht="87" x14ac:dyDescent="0.35">
      <c r="A93" s="17" t="s">
        <v>7</v>
      </c>
      <c r="B93" s="18" t="s">
        <v>178</v>
      </c>
      <c r="C93" s="19" t="s">
        <v>198</v>
      </c>
      <c r="D93" s="19" t="s">
        <v>441</v>
      </c>
      <c r="E93" s="19" t="s">
        <v>183</v>
      </c>
      <c r="F93" s="21" t="s">
        <v>198</v>
      </c>
      <c r="G93" s="38" t="s">
        <v>382</v>
      </c>
      <c r="H93" s="40" t="s">
        <v>444</v>
      </c>
    </row>
    <row r="94" spans="1:8" ht="116" x14ac:dyDescent="0.35">
      <c r="A94" s="17" t="s">
        <v>7</v>
      </c>
      <c r="B94" s="18" t="s">
        <v>203</v>
      </c>
      <c r="C94" s="19" t="s">
        <v>204</v>
      </c>
      <c r="D94" s="19" t="s">
        <v>205</v>
      </c>
      <c r="E94" s="19" t="s">
        <v>206</v>
      </c>
      <c r="F94" s="21" t="s">
        <v>207</v>
      </c>
      <c r="G94" s="38" t="s">
        <v>382</v>
      </c>
      <c r="H94" s="40" t="s">
        <v>443</v>
      </c>
    </row>
    <row r="95" spans="1:8" ht="87" x14ac:dyDescent="0.35">
      <c r="A95" s="17" t="s">
        <v>7</v>
      </c>
      <c r="B95" s="18" t="s">
        <v>178</v>
      </c>
      <c r="C95" s="20" t="s">
        <v>225</v>
      </c>
      <c r="D95" s="19" t="s">
        <v>439</v>
      </c>
      <c r="E95" s="20" t="s">
        <v>183</v>
      </c>
      <c r="F95" s="31"/>
      <c r="G95" s="37" t="s">
        <v>387</v>
      </c>
      <c r="H95" s="40" t="s">
        <v>443</v>
      </c>
    </row>
    <row r="96" spans="1:8" ht="290" x14ac:dyDescent="0.35">
      <c r="A96" s="17" t="s">
        <v>7</v>
      </c>
      <c r="B96" s="25" t="s">
        <v>273</v>
      </c>
      <c r="C96" s="33" t="s">
        <v>274</v>
      </c>
      <c r="D96" s="19" t="s">
        <v>447</v>
      </c>
      <c r="E96" s="20" t="s">
        <v>275</v>
      </c>
      <c r="F96" s="21" t="s">
        <v>276</v>
      </c>
      <c r="G96" s="37" t="s">
        <v>404</v>
      </c>
      <c r="H96" s="40" t="s">
        <v>443</v>
      </c>
    </row>
    <row r="97" spans="1:8" ht="101.5" x14ac:dyDescent="0.35">
      <c r="A97" s="17" t="s">
        <v>7</v>
      </c>
      <c r="B97" s="25" t="s">
        <v>295</v>
      </c>
      <c r="C97" s="33" t="s">
        <v>313</v>
      </c>
      <c r="D97" s="19" t="s">
        <v>314</v>
      </c>
      <c r="E97" s="20" t="s">
        <v>14</v>
      </c>
      <c r="F97" s="21" t="s">
        <v>315</v>
      </c>
      <c r="G97" s="37" t="s">
        <v>396</v>
      </c>
      <c r="H97" s="40" t="s">
        <v>443</v>
      </c>
    </row>
    <row r="98" spans="1:8" ht="87" x14ac:dyDescent="0.35">
      <c r="A98" s="17" t="s">
        <v>7</v>
      </c>
      <c r="B98" s="25" t="s">
        <v>295</v>
      </c>
      <c r="C98" s="33" t="s">
        <v>316</v>
      </c>
      <c r="D98" s="19" t="s">
        <v>317</v>
      </c>
      <c r="E98" s="20" t="s">
        <v>14</v>
      </c>
      <c r="F98" s="21" t="s">
        <v>318</v>
      </c>
      <c r="G98" s="37" t="s">
        <v>397</v>
      </c>
      <c r="H98" s="40" t="s">
        <v>443</v>
      </c>
    </row>
    <row r="99" spans="1:8" ht="87" x14ac:dyDescent="0.35">
      <c r="A99" s="17" t="s">
        <v>7</v>
      </c>
      <c r="B99" s="25" t="s">
        <v>295</v>
      </c>
      <c r="C99" s="33" t="s">
        <v>319</v>
      </c>
      <c r="D99" s="19" t="s">
        <v>320</v>
      </c>
      <c r="E99" s="20" t="s">
        <v>321</v>
      </c>
      <c r="F99" s="21" t="s">
        <v>322</v>
      </c>
      <c r="G99" s="37" t="s">
        <v>396</v>
      </c>
      <c r="H99" s="40" t="s">
        <v>444</v>
      </c>
    </row>
    <row r="100" spans="1:8" ht="87" x14ac:dyDescent="0.35">
      <c r="A100" s="17" t="s">
        <v>7</v>
      </c>
      <c r="B100" s="25" t="s">
        <v>295</v>
      </c>
      <c r="C100" s="33" t="s">
        <v>323</v>
      </c>
      <c r="D100" s="19" t="s">
        <v>324</v>
      </c>
      <c r="E100" s="20" t="s">
        <v>321</v>
      </c>
      <c r="F100" s="21" t="s">
        <v>322</v>
      </c>
      <c r="G100" s="37" t="s">
        <v>396</v>
      </c>
      <c r="H100" s="40" t="s">
        <v>443</v>
      </c>
    </row>
    <row r="101" spans="1:8" ht="159.5" x14ac:dyDescent="0.35">
      <c r="A101" s="17" t="s">
        <v>7</v>
      </c>
      <c r="B101" s="25" t="s">
        <v>325</v>
      </c>
      <c r="C101" s="33" t="s">
        <v>326</v>
      </c>
      <c r="D101" s="19" t="s">
        <v>327</v>
      </c>
      <c r="E101" s="20" t="s">
        <v>449</v>
      </c>
      <c r="F101" s="21" t="s">
        <v>329</v>
      </c>
      <c r="G101" s="37" t="s">
        <v>395</v>
      </c>
      <c r="H101" s="40" t="s">
        <v>445</v>
      </c>
    </row>
    <row r="102" spans="1:8" ht="145" x14ac:dyDescent="0.35">
      <c r="A102" s="17" t="s">
        <v>7</v>
      </c>
      <c r="B102" s="25" t="s">
        <v>15</v>
      </c>
      <c r="C102" s="33" t="s">
        <v>16</v>
      </c>
      <c r="D102" s="19" t="s">
        <v>405</v>
      </c>
      <c r="E102" s="20" t="s">
        <v>17</v>
      </c>
      <c r="F102" s="21" t="s">
        <v>330</v>
      </c>
      <c r="G102" s="37" t="s">
        <v>393</v>
      </c>
      <c r="H102" s="40" t="s">
        <v>443</v>
      </c>
    </row>
    <row r="103" spans="1:8" ht="145" x14ac:dyDescent="0.35">
      <c r="A103" s="17" t="s">
        <v>117</v>
      </c>
      <c r="B103" s="18" t="s">
        <v>35</v>
      </c>
      <c r="C103" s="26" t="s">
        <v>407</v>
      </c>
      <c r="D103" s="19" t="s">
        <v>118</v>
      </c>
      <c r="E103" s="20" t="s">
        <v>14</v>
      </c>
      <c r="F103" s="21" t="s">
        <v>119</v>
      </c>
      <c r="G103" s="37" t="s">
        <v>374</v>
      </c>
      <c r="H103" s="40" t="s">
        <v>445</v>
      </c>
    </row>
    <row r="104" spans="1:8" ht="145" x14ac:dyDescent="0.35">
      <c r="A104" s="17" t="s">
        <v>117</v>
      </c>
      <c r="B104" s="18" t="s">
        <v>35</v>
      </c>
      <c r="C104" s="19" t="s">
        <v>120</v>
      </c>
      <c r="D104" s="19" t="s">
        <v>409</v>
      </c>
      <c r="E104" s="20" t="s">
        <v>14</v>
      </c>
      <c r="F104" s="21" t="s">
        <v>121</v>
      </c>
      <c r="G104" s="37" t="s">
        <v>374</v>
      </c>
      <c r="H104" s="40" t="s">
        <v>445</v>
      </c>
    </row>
    <row r="105" spans="1:8" ht="130.5" x14ac:dyDescent="0.35">
      <c r="A105" s="17" t="s">
        <v>117</v>
      </c>
      <c r="B105" s="18" t="s">
        <v>35</v>
      </c>
      <c r="C105" s="19" t="s">
        <v>122</v>
      </c>
      <c r="D105" s="19" t="s">
        <v>123</v>
      </c>
      <c r="E105" s="20" t="s">
        <v>14</v>
      </c>
      <c r="F105" s="21" t="s">
        <v>124</v>
      </c>
      <c r="G105" s="37" t="s">
        <v>374</v>
      </c>
      <c r="H105" s="40" t="s">
        <v>445</v>
      </c>
    </row>
    <row r="106" spans="1:8" ht="87" x14ac:dyDescent="0.35">
      <c r="A106" s="17" t="s">
        <v>117</v>
      </c>
      <c r="B106" s="18" t="s">
        <v>35</v>
      </c>
      <c r="C106" s="19" t="s">
        <v>46</v>
      </c>
      <c r="D106" s="19" t="s">
        <v>47</v>
      </c>
      <c r="E106" s="20"/>
      <c r="F106" s="21" t="s">
        <v>48</v>
      </c>
      <c r="G106" s="37" t="s">
        <v>374</v>
      </c>
      <c r="H106" s="40" t="s">
        <v>444</v>
      </c>
    </row>
    <row r="107" spans="1:8" ht="101.5" x14ac:dyDescent="0.35">
      <c r="A107" s="17" t="s">
        <v>117</v>
      </c>
      <c r="B107" s="18" t="s">
        <v>35</v>
      </c>
      <c r="C107" s="19" t="s">
        <v>54</v>
      </c>
      <c r="D107" s="19" t="s">
        <v>55</v>
      </c>
      <c r="E107" s="20" t="s">
        <v>14</v>
      </c>
      <c r="F107" s="21" t="s">
        <v>56</v>
      </c>
      <c r="G107" s="37" t="s">
        <v>374</v>
      </c>
      <c r="H107" s="40" t="s">
        <v>444</v>
      </c>
    </row>
    <row r="108" spans="1:8" ht="116" x14ac:dyDescent="0.35">
      <c r="A108" s="17" t="s">
        <v>117</v>
      </c>
      <c r="B108" s="18" t="s">
        <v>125</v>
      </c>
      <c r="C108" s="19" t="s">
        <v>134</v>
      </c>
      <c r="D108" s="19" t="s">
        <v>135</v>
      </c>
      <c r="E108" s="22" t="s">
        <v>128</v>
      </c>
      <c r="F108" s="21" t="s">
        <v>134</v>
      </c>
      <c r="G108" s="37" t="s">
        <v>376</v>
      </c>
      <c r="H108" s="40" t="s">
        <v>445</v>
      </c>
    </row>
    <row r="109" spans="1:8" ht="116" x14ac:dyDescent="0.35">
      <c r="A109" s="17" t="s">
        <v>117</v>
      </c>
      <c r="B109" s="18" t="s">
        <v>125</v>
      </c>
      <c r="C109" s="19" t="s">
        <v>136</v>
      </c>
      <c r="D109" s="19" t="s">
        <v>137</v>
      </c>
      <c r="E109" s="22" t="s">
        <v>128</v>
      </c>
      <c r="F109" s="21" t="s">
        <v>138</v>
      </c>
      <c r="G109" s="37" t="s">
        <v>376</v>
      </c>
      <c r="H109" s="40" t="s">
        <v>445</v>
      </c>
    </row>
    <row r="110" spans="1:8" ht="116" x14ac:dyDescent="0.35">
      <c r="A110" s="17" t="s">
        <v>117</v>
      </c>
      <c r="B110" s="18" t="s">
        <v>125</v>
      </c>
      <c r="C110" s="19" t="s">
        <v>139</v>
      </c>
      <c r="D110" s="19" t="s">
        <v>140</v>
      </c>
      <c r="E110" s="22" t="s">
        <v>128</v>
      </c>
      <c r="F110" s="21" t="s">
        <v>141</v>
      </c>
      <c r="G110" s="37" t="s">
        <v>376</v>
      </c>
      <c r="H110" s="40" t="s">
        <v>445</v>
      </c>
    </row>
    <row r="111" spans="1:8" ht="116" x14ac:dyDescent="0.35">
      <c r="A111" s="17" t="s">
        <v>117</v>
      </c>
      <c r="B111" s="27" t="s">
        <v>142</v>
      </c>
      <c r="C111" s="28" t="s">
        <v>167</v>
      </c>
      <c r="D111" s="19" t="s">
        <v>168</v>
      </c>
      <c r="E111" s="17" t="s">
        <v>152</v>
      </c>
      <c r="F111" s="29" t="s">
        <v>169</v>
      </c>
      <c r="G111" s="37" t="s">
        <v>377</v>
      </c>
      <c r="H111" s="40" t="s">
        <v>445</v>
      </c>
    </row>
    <row r="112" spans="1:8" ht="101.5" x14ac:dyDescent="0.35">
      <c r="A112" s="17" t="s">
        <v>117</v>
      </c>
      <c r="B112" s="27" t="s">
        <v>142</v>
      </c>
      <c r="C112" s="32" t="s">
        <v>414</v>
      </c>
      <c r="D112" s="19" t="s">
        <v>170</v>
      </c>
      <c r="E112" s="17" t="s">
        <v>152</v>
      </c>
      <c r="F112" s="29" t="s">
        <v>171</v>
      </c>
      <c r="G112" s="37" t="s">
        <v>377</v>
      </c>
      <c r="H112" s="40" t="s">
        <v>445</v>
      </c>
    </row>
    <row r="113" spans="1:8" ht="116" x14ac:dyDescent="0.35">
      <c r="A113" s="17" t="s">
        <v>117</v>
      </c>
      <c r="B113" s="27" t="s">
        <v>142</v>
      </c>
      <c r="C113" s="32" t="s">
        <v>415</v>
      </c>
      <c r="D113" s="19" t="s">
        <v>172</v>
      </c>
      <c r="E113" s="17" t="s">
        <v>152</v>
      </c>
      <c r="F113" s="29" t="s">
        <v>173</v>
      </c>
      <c r="G113" s="37" t="s">
        <v>377</v>
      </c>
      <c r="H113" s="40" t="s">
        <v>445</v>
      </c>
    </row>
    <row r="114" spans="1:8" ht="130.5" x14ac:dyDescent="0.35">
      <c r="A114" s="17" t="s">
        <v>117</v>
      </c>
      <c r="B114" s="18" t="s">
        <v>178</v>
      </c>
      <c r="C114" s="33" t="s">
        <v>416</v>
      </c>
      <c r="D114" s="19" t="s">
        <v>208</v>
      </c>
      <c r="E114" s="19" t="s">
        <v>14</v>
      </c>
      <c r="F114" s="21" t="s">
        <v>209</v>
      </c>
      <c r="G114" s="37" t="s">
        <v>388</v>
      </c>
      <c r="H114" s="40" t="s">
        <v>445</v>
      </c>
    </row>
    <row r="115" spans="1:8" ht="203" x14ac:dyDescent="0.35">
      <c r="A115" s="17" t="s">
        <v>117</v>
      </c>
      <c r="B115" s="18" t="s">
        <v>178</v>
      </c>
      <c r="C115" s="33" t="s">
        <v>417</v>
      </c>
      <c r="D115" s="19" t="s">
        <v>210</v>
      </c>
      <c r="E115" s="19" t="s">
        <v>183</v>
      </c>
      <c r="F115" s="21" t="s">
        <v>211</v>
      </c>
      <c r="G115" s="38" t="s">
        <v>382</v>
      </c>
      <c r="H115" s="40" t="s">
        <v>445</v>
      </c>
    </row>
    <row r="116" spans="1:8" ht="87" x14ac:dyDescent="0.35">
      <c r="A116" s="17" t="s">
        <v>117</v>
      </c>
      <c r="B116" s="18" t="s">
        <v>178</v>
      </c>
      <c r="C116" s="19" t="s">
        <v>212</v>
      </c>
      <c r="D116" s="19" t="s">
        <v>213</v>
      </c>
      <c r="E116" s="19" t="s">
        <v>183</v>
      </c>
      <c r="F116" s="21" t="s">
        <v>214</v>
      </c>
      <c r="G116" s="38" t="s">
        <v>382</v>
      </c>
      <c r="H116" s="40" t="s">
        <v>445</v>
      </c>
    </row>
    <row r="117" spans="1:8" ht="87" x14ac:dyDescent="0.35">
      <c r="A117" s="17" t="s">
        <v>117</v>
      </c>
      <c r="B117" s="18" t="s">
        <v>178</v>
      </c>
      <c r="C117" s="19" t="s">
        <v>198</v>
      </c>
      <c r="D117" s="19" t="s">
        <v>437</v>
      </c>
      <c r="E117" s="19" t="s">
        <v>183</v>
      </c>
      <c r="F117" s="21" t="s">
        <v>198</v>
      </c>
      <c r="G117" s="38" t="s">
        <v>382</v>
      </c>
      <c r="H117" s="40" t="s">
        <v>445</v>
      </c>
    </row>
    <row r="118" spans="1:8" ht="116" x14ac:dyDescent="0.35">
      <c r="A118" s="17" t="s">
        <v>117</v>
      </c>
      <c r="B118" s="18" t="s">
        <v>178</v>
      </c>
      <c r="C118" s="33" t="s">
        <v>418</v>
      </c>
      <c r="D118" s="19" t="s">
        <v>215</v>
      </c>
      <c r="E118" s="20" t="s">
        <v>186</v>
      </c>
      <c r="F118" s="22"/>
      <c r="G118" s="37" t="s">
        <v>386</v>
      </c>
      <c r="H118" s="40" t="s">
        <v>445</v>
      </c>
    </row>
    <row r="119" spans="1:8" ht="87" x14ac:dyDescent="0.35">
      <c r="A119" s="17" t="s">
        <v>117</v>
      </c>
      <c r="B119" s="18" t="s">
        <v>178</v>
      </c>
      <c r="C119" s="20" t="s">
        <v>223</v>
      </c>
      <c r="D119" s="19" t="s">
        <v>224</v>
      </c>
      <c r="E119" s="19" t="s">
        <v>183</v>
      </c>
      <c r="F119" s="31"/>
      <c r="G119" s="37" t="s">
        <v>387</v>
      </c>
      <c r="H119" s="40" t="s">
        <v>445</v>
      </c>
    </row>
    <row r="120" spans="1:8" ht="43.5" x14ac:dyDescent="0.35">
      <c r="A120" s="17" t="s">
        <v>117</v>
      </c>
      <c r="B120" s="25" t="s">
        <v>178</v>
      </c>
      <c r="C120" s="33" t="s">
        <v>431</v>
      </c>
      <c r="D120" s="19" t="s">
        <v>219</v>
      </c>
      <c r="E120" s="20" t="s">
        <v>186</v>
      </c>
      <c r="F120" s="21"/>
      <c r="G120" s="37" t="s">
        <v>378</v>
      </c>
      <c r="H120" s="40" t="s">
        <v>445</v>
      </c>
    </row>
    <row r="121" spans="1:8" ht="130.5" x14ac:dyDescent="0.35">
      <c r="A121" s="17" t="s">
        <v>117</v>
      </c>
      <c r="B121" s="18" t="s">
        <v>220</v>
      </c>
      <c r="C121" s="20" t="s">
        <v>221</v>
      </c>
      <c r="D121" s="19" t="s">
        <v>438</v>
      </c>
      <c r="E121" s="20" t="s">
        <v>222</v>
      </c>
      <c r="F121" s="31"/>
      <c r="G121" s="37" t="s">
        <v>384</v>
      </c>
      <c r="H121" s="40" t="s">
        <v>445</v>
      </c>
    </row>
    <row r="122" spans="1:8" ht="101.5" x14ac:dyDescent="0.35">
      <c r="A122" s="17" t="s">
        <v>117</v>
      </c>
      <c r="B122" s="25" t="s">
        <v>251</v>
      </c>
      <c r="C122" s="33" t="s">
        <v>420</v>
      </c>
      <c r="D122" s="19" t="s">
        <v>277</v>
      </c>
      <c r="E122" s="20"/>
      <c r="F122" s="21" t="s">
        <v>278</v>
      </c>
      <c r="G122" s="37" t="s">
        <v>421</v>
      </c>
      <c r="H122" s="40" t="s">
        <v>445</v>
      </c>
    </row>
    <row r="123" spans="1:8" ht="58" x14ac:dyDescent="0.35">
      <c r="A123" s="17" t="s">
        <v>117</v>
      </c>
      <c r="B123" s="25" t="s">
        <v>251</v>
      </c>
      <c r="C123" s="33" t="s">
        <v>279</v>
      </c>
      <c r="D123" s="19" t="s">
        <v>280</v>
      </c>
      <c r="E123" s="20"/>
      <c r="F123" s="21" t="s">
        <v>281</v>
      </c>
      <c r="G123" s="37" t="s">
        <v>282</v>
      </c>
      <c r="H123" s="40" t="s">
        <v>445</v>
      </c>
    </row>
    <row r="124" spans="1:8" ht="145" x14ac:dyDescent="0.35">
      <c r="A124" s="17" t="s">
        <v>117</v>
      </c>
      <c r="B124" s="25" t="s">
        <v>251</v>
      </c>
      <c r="C124" s="33" t="s">
        <v>283</v>
      </c>
      <c r="D124" s="19" t="s">
        <v>284</v>
      </c>
      <c r="E124" s="20" t="s">
        <v>249</v>
      </c>
      <c r="F124" s="21" t="s">
        <v>285</v>
      </c>
      <c r="G124" s="37" t="s">
        <v>422</v>
      </c>
      <c r="H124" s="40" t="s">
        <v>445</v>
      </c>
    </row>
    <row r="125" spans="1:8" ht="72.5" x14ac:dyDescent="0.35">
      <c r="A125" s="17" t="s">
        <v>117</v>
      </c>
      <c r="B125" s="25" t="s">
        <v>260</v>
      </c>
      <c r="C125" s="33" t="s">
        <v>286</v>
      </c>
      <c r="D125" s="19" t="s">
        <v>287</v>
      </c>
      <c r="E125" s="20" t="s">
        <v>249</v>
      </c>
      <c r="F125" s="21" t="s">
        <v>288</v>
      </c>
      <c r="G125" s="37" t="s">
        <v>403</v>
      </c>
      <c r="H125" s="40" t="s">
        <v>445</v>
      </c>
    </row>
    <row r="126" spans="1:8" s="13" customFormat="1" ht="145" x14ac:dyDescent="0.35">
      <c r="A126" s="17" t="s">
        <v>117</v>
      </c>
      <c r="B126" s="25" t="s">
        <v>433</v>
      </c>
      <c r="C126" s="33" t="s">
        <v>434</v>
      </c>
      <c r="D126" s="19" t="s">
        <v>435</v>
      </c>
      <c r="E126" s="20" t="s">
        <v>14</v>
      </c>
      <c r="F126" s="21"/>
      <c r="G126" s="37" t="s">
        <v>436</v>
      </c>
      <c r="H126" s="40" t="s">
        <v>445</v>
      </c>
    </row>
    <row r="127" spans="1:8" s="13" customFormat="1" ht="87" x14ac:dyDescent="0.35">
      <c r="A127" s="17" t="s">
        <v>117</v>
      </c>
      <c r="B127" s="25" t="s">
        <v>295</v>
      </c>
      <c r="C127" s="33" t="s">
        <v>423</v>
      </c>
      <c r="D127" s="19" t="s">
        <v>331</v>
      </c>
      <c r="E127" s="20" t="s">
        <v>14</v>
      </c>
      <c r="F127" s="21" t="s">
        <v>332</v>
      </c>
      <c r="G127" s="37" t="s">
        <v>393</v>
      </c>
      <c r="H127" s="40" t="s">
        <v>445</v>
      </c>
    </row>
    <row r="128" spans="1:8" ht="101.5" x14ac:dyDescent="0.35">
      <c r="A128" s="17" t="s">
        <v>117</v>
      </c>
      <c r="B128" s="25" t="s">
        <v>295</v>
      </c>
      <c r="C128" s="33" t="s">
        <v>414</v>
      </c>
      <c r="D128" s="19" t="s">
        <v>333</v>
      </c>
      <c r="E128" s="20" t="s">
        <v>14</v>
      </c>
      <c r="F128" s="21" t="s">
        <v>334</v>
      </c>
      <c r="G128" s="22" t="s">
        <v>393</v>
      </c>
      <c r="H128" s="42" t="s">
        <v>445</v>
      </c>
    </row>
    <row r="129" spans="1:8" s="14" customFormat="1" ht="101.5" x14ac:dyDescent="0.35">
      <c r="A129" s="17" t="s">
        <v>117</v>
      </c>
      <c r="B129" s="25" t="s">
        <v>295</v>
      </c>
      <c r="C129" s="33" t="s">
        <v>335</v>
      </c>
      <c r="D129" s="19" t="s">
        <v>336</v>
      </c>
      <c r="E129" s="20" t="s">
        <v>337</v>
      </c>
      <c r="F129" s="21" t="s">
        <v>338</v>
      </c>
      <c r="G129" s="22" t="s">
        <v>392</v>
      </c>
      <c r="H129" s="42" t="s">
        <v>445</v>
      </c>
    </row>
    <row r="130" spans="1:8" s="14" customFormat="1" ht="14.5" x14ac:dyDescent="0.35">
      <c r="A130" s="43" t="s">
        <v>244</v>
      </c>
      <c r="D130" s="5"/>
      <c r="G130" s="6"/>
    </row>
    <row r="131" spans="1:8" s="14" customFormat="1" ht="14.5" x14ac:dyDescent="0.35">
      <c r="A131" s="44" t="s">
        <v>245</v>
      </c>
      <c r="D131" s="5"/>
      <c r="G131" s="6"/>
    </row>
    <row r="132" spans="1:8" s="14" customFormat="1" ht="14.5" x14ac:dyDescent="0.35">
      <c r="A132" s="45" t="s">
        <v>246</v>
      </c>
      <c r="D132" s="5"/>
      <c r="G132" s="6"/>
    </row>
    <row r="133" spans="1:8" s="14" customFormat="1" ht="14.5" x14ac:dyDescent="0.35">
      <c r="A133" s="3"/>
      <c r="B133" s="4"/>
      <c r="C133" s="5"/>
      <c r="D133" s="5"/>
      <c r="E133" s="6"/>
      <c r="F133" s="7"/>
      <c r="G133" s="6"/>
    </row>
    <row r="134" spans="1:8" s="14" customFormat="1" ht="14.5" x14ac:dyDescent="0.35">
      <c r="A134" s="3"/>
      <c r="B134" s="4"/>
      <c r="C134" s="5"/>
      <c r="D134" s="5"/>
      <c r="E134" s="6"/>
      <c r="F134" s="7"/>
      <c r="G134" s="6"/>
    </row>
    <row r="135" spans="1:8" s="14" customFormat="1" ht="14.5" x14ac:dyDescent="0.35">
      <c r="A135" s="3"/>
      <c r="B135" s="4"/>
      <c r="C135" s="5"/>
      <c r="D135" s="5"/>
      <c r="E135" s="6"/>
      <c r="F135" s="7"/>
      <c r="G135" s="6"/>
    </row>
    <row r="136" spans="1:8" s="14" customFormat="1" ht="14.5" x14ac:dyDescent="0.35">
      <c r="A136" s="3"/>
      <c r="B136" s="4"/>
      <c r="C136" s="5"/>
      <c r="D136" s="5"/>
      <c r="E136" s="6"/>
      <c r="F136" s="7"/>
      <c r="G136" s="6"/>
    </row>
    <row r="137" spans="1:8" s="14" customFormat="1" ht="14.5" x14ac:dyDescent="0.35">
      <c r="A137" s="3"/>
      <c r="B137" s="4"/>
      <c r="C137" s="5"/>
      <c r="D137" s="5"/>
      <c r="E137" s="6"/>
      <c r="F137" s="7"/>
      <c r="G137" s="6"/>
    </row>
    <row r="138" spans="1:8" s="14" customFormat="1" ht="14.5" x14ac:dyDescent="0.35">
      <c r="A138" s="3"/>
      <c r="B138" s="4"/>
      <c r="C138" s="5"/>
      <c r="D138" s="5"/>
      <c r="E138" s="6"/>
      <c r="F138" s="7"/>
      <c r="G138" s="6"/>
    </row>
    <row r="139" spans="1:8" s="14" customFormat="1" ht="14.5" x14ac:dyDescent="0.35">
      <c r="A139" s="3"/>
      <c r="B139" s="4"/>
      <c r="C139" s="5"/>
      <c r="D139" s="5"/>
      <c r="E139" s="6"/>
      <c r="F139" s="7"/>
      <c r="G139" s="6"/>
    </row>
    <row r="140" spans="1:8" s="14" customFormat="1" ht="14.5" x14ac:dyDescent="0.35">
      <c r="A140" s="3"/>
      <c r="B140" s="4"/>
      <c r="C140" s="5"/>
      <c r="D140" s="5"/>
      <c r="E140" s="6"/>
      <c r="F140" s="7"/>
      <c r="G140" s="6"/>
    </row>
    <row r="141" spans="1:8" s="14" customFormat="1" ht="14.5" x14ac:dyDescent="0.35">
      <c r="A141" s="3"/>
      <c r="B141" s="4"/>
      <c r="C141" s="5"/>
      <c r="D141" s="5"/>
      <c r="E141" s="6"/>
      <c r="F141" s="7"/>
      <c r="G141" s="6"/>
    </row>
    <row r="142" spans="1:8" s="14" customFormat="1" ht="14.5" x14ac:dyDescent="0.35">
      <c r="A142" s="3"/>
      <c r="B142" s="4"/>
      <c r="C142" s="5"/>
      <c r="D142" s="5"/>
      <c r="E142" s="6"/>
      <c r="F142" s="7"/>
      <c r="G142" s="6"/>
    </row>
    <row r="143" spans="1:8" s="14" customFormat="1" ht="14.5" x14ac:dyDescent="0.35">
      <c r="A143" s="3"/>
      <c r="B143" s="4"/>
      <c r="C143" s="5"/>
      <c r="D143" s="5"/>
      <c r="E143" s="6"/>
      <c r="F143" s="7"/>
      <c r="G143" s="6"/>
    </row>
    <row r="144" spans="1:8" s="14" customFormat="1" ht="14.5" x14ac:dyDescent="0.35">
      <c r="A144" s="3"/>
      <c r="B144" s="4"/>
      <c r="C144" s="5"/>
      <c r="D144" s="5"/>
      <c r="E144" s="6"/>
      <c r="F144" s="7"/>
      <c r="G144" s="6"/>
    </row>
    <row r="145" spans="1:7" s="14" customFormat="1" ht="14.5" x14ac:dyDescent="0.35">
      <c r="A145" s="3"/>
      <c r="B145" s="4"/>
      <c r="C145" s="5"/>
      <c r="D145" s="5"/>
      <c r="E145" s="6"/>
      <c r="F145" s="7"/>
      <c r="G145" s="6"/>
    </row>
    <row r="146" spans="1:7" s="14" customFormat="1" ht="14.5" x14ac:dyDescent="0.35">
      <c r="A146" s="3"/>
      <c r="B146" s="4"/>
      <c r="C146" s="5"/>
      <c r="D146" s="5"/>
      <c r="E146" s="6"/>
      <c r="F146" s="7"/>
      <c r="G146" s="6"/>
    </row>
    <row r="147" spans="1:7" s="14" customFormat="1" ht="14.5" x14ac:dyDescent="0.35">
      <c r="A147" s="3"/>
      <c r="B147" s="4"/>
      <c r="C147" s="5"/>
      <c r="D147" s="5"/>
      <c r="E147" s="6"/>
      <c r="F147" s="7"/>
      <c r="G147" s="6"/>
    </row>
    <row r="148" spans="1:7" s="14" customFormat="1" ht="14.5" x14ac:dyDescent="0.35">
      <c r="A148" s="3"/>
      <c r="B148" s="4"/>
      <c r="C148" s="5"/>
      <c r="D148" s="5"/>
      <c r="E148" s="6"/>
      <c r="F148" s="7"/>
      <c r="G148" s="6"/>
    </row>
    <row r="149" spans="1:7" s="14" customFormat="1" ht="14.5" x14ac:dyDescent="0.35">
      <c r="A149" s="3"/>
      <c r="B149" s="4"/>
      <c r="C149" s="5"/>
      <c r="D149" s="5"/>
      <c r="E149" s="6"/>
      <c r="F149" s="7"/>
      <c r="G149" s="6"/>
    </row>
    <row r="150" spans="1:7" s="14" customFormat="1" ht="14.5" x14ac:dyDescent="0.35">
      <c r="A150" s="3"/>
      <c r="B150" s="4"/>
      <c r="C150" s="5"/>
      <c r="D150" s="5"/>
      <c r="E150" s="6"/>
      <c r="F150" s="7"/>
      <c r="G150" s="6"/>
    </row>
    <row r="151" spans="1:7" s="14" customFormat="1" ht="14.5" x14ac:dyDescent="0.35">
      <c r="A151" s="3"/>
      <c r="B151" s="4"/>
      <c r="C151" s="5"/>
      <c r="D151" s="5"/>
      <c r="E151" s="6"/>
      <c r="F151" s="7"/>
      <c r="G151" s="6"/>
    </row>
    <row r="152" spans="1:7" s="14" customFormat="1" ht="14.5" x14ac:dyDescent="0.35">
      <c r="A152" s="3"/>
      <c r="B152" s="4"/>
      <c r="C152" s="5"/>
      <c r="D152" s="5"/>
      <c r="E152" s="6"/>
      <c r="F152" s="7"/>
      <c r="G152" s="6"/>
    </row>
    <row r="153" spans="1:7" s="14" customFormat="1" ht="14.5" x14ac:dyDescent="0.35">
      <c r="A153" s="3"/>
      <c r="B153" s="4"/>
      <c r="C153" s="5"/>
      <c r="D153" s="5"/>
      <c r="E153" s="6"/>
      <c r="F153" s="7"/>
      <c r="G153" s="6"/>
    </row>
    <row r="154" spans="1:7" s="14" customFormat="1" ht="14.5" x14ac:dyDescent="0.35">
      <c r="A154" s="3"/>
      <c r="B154" s="4"/>
      <c r="C154" s="5"/>
      <c r="D154" s="5"/>
      <c r="E154" s="6"/>
      <c r="F154" s="7"/>
      <c r="G154" s="6"/>
    </row>
    <row r="155" spans="1:7" s="14" customFormat="1" ht="14.5" x14ac:dyDescent="0.35">
      <c r="A155" s="3"/>
      <c r="B155" s="4"/>
      <c r="C155" s="5"/>
      <c r="D155" s="5"/>
      <c r="E155" s="6"/>
      <c r="F155" s="7"/>
      <c r="G155" s="6"/>
    </row>
    <row r="156" spans="1:7" s="14" customFormat="1" ht="14.5" x14ac:dyDescent="0.35">
      <c r="A156" s="3"/>
      <c r="B156" s="4"/>
      <c r="C156" s="5"/>
      <c r="D156" s="5"/>
      <c r="E156" s="6"/>
      <c r="F156" s="7"/>
      <c r="G156" s="6"/>
    </row>
    <row r="157" spans="1:7" s="14" customFormat="1" ht="14.5" x14ac:dyDescent="0.35">
      <c r="A157" s="3"/>
      <c r="B157" s="4"/>
      <c r="C157" s="5"/>
      <c r="D157" s="5"/>
      <c r="E157" s="6"/>
      <c r="F157" s="7"/>
      <c r="G157" s="6"/>
    </row>
    <row r="158" spans="1:7" s="14" customFormat="1" ht="14.5" x14ac:dyDescent="0.35">
      <c r="A158" s="3"/>
      <c r="B158" s="4"/>
      <c r="C158" s="5"/>
      <c r="D158" s="5"/>
      <c r="E158" s="6"/>
      <c r="F158" s="7"/>
      <c r="G158" s="6"/>
    </row>
    <row r="159" spans="1:7" s="14" customFormat="1" ht="14.5" x14ac:dyDescent="0.35">
      <c r="A159" s="3"/>
      <c r="B159" s="4"/>
      <c r="C159" s="5"/>
      <c r="D159" s="5"/>
      <c r="E159" s="6"/>
      <c r="F159" s="7"/>
      <c r="G159" s="6"/>
    </row>
    <row r="160" spans="1:7" s="14" customFormat="1" ht="14.5" x14ac:dyDescent="0.35">
      <c r="D160" s="5"/>
      <c r="G160" s="6"/>
    </row>
    <row r="161" spans="4:7" s="14" customFormat="1" ht="14.5" x14ac:dyDescent="0.35">
      <c r="D161" s="5"/>
      <c r="G161" s="6"/>
    </row>
    <row r="162" spans="4:7" s="14" customFormat="1" ht="14.5" x14ac:dyDescent="0.35">
      <c r="D162" s="5"/>
      <c r="G162" s="6"/>
    </row>
    <row r="163" spans="4:7" s="14" customFormat="1" ht="14.5" x14ac:dyDescent="0.35">
      <c r="D163" s="5"/>
      <c r="G163" s="6"/>
    </row>
    <row r="164" spans="4:7" s="14" customFormat="1" ht="14.5" x14ac:dyDescent="0.35">
      <c r="D164" s="5"/>
      <c r="G164" s="6"/>
    </row>
    <row r="165" spans="4:7" s="14" customFormat="1" ht="14.5" x14ac:dyDescent="0.35">
      <c r="D165" s="5"/>
      <c r="G165" s="6"/>
    </row>
    <row r="166" spans="4:7" s="14" customFormat="1" ht="14.5" x14ac:dyDescent="0.35">
      <c r="D166" s="5"/>
      <c r="G166" s="6"/>
    </row>
    <row r="167" spans="4:7" s="14" customFormat="1" ht="14.5" x14ac:dyDescent="0.35">
      <c r="D167" s="5"/>
      <c r="G167" s="6"/>
    </row>
    <row r="168" spans="4:7" s="14" customFormat="1" ht="14.5" x14ac:dyDescent="0.35">
      <c r="D168" s="5"/>
      <c r="G168" s="6"/>
    </row>
    <row r="169" spans="4:7" s="14" customFormat="1" ht="14.5" x14ac:dyDescent="0.35">
      <c r="D169" s="5"/>
      <c r="G169" s="6"/>
    </row>
    <row r="170" spans="4:7" s="14" customFormat="1" ht="14.5" x14ac:dyDescent="0.35">
      <c r="D170" s="5"/>
      <c r="G170" s="6"/>
    </row>
    <row r="171" spans="4:7" s="14" customFormat="1" ht="14.5" x14ac:dyDescent="0.35">
      <c r="D171" s="5"/>
      <c r="G171" s="6"/>
    </row>
    <row r="172" spans="4:7" s="14" customFormat="1" ht="14.5" x14ac:dyDescent="0.35">
      <c r="D172" s="5"/>
      <c r="G172" s="6"/>
    </row>
    <row r="173" spans="4:7" s="14" customFormat="1" ht="14.5" x14ac:dyDescent="0.35">
      <c r="D173" s="5"/>
      <c r="G173" s="6"/>
    </row>
    <row r="174" spans="4:7" s="14" customFormat="1" ht="14.5" x14ac:dyDescent="0.35">
      <c r="D174" s="5"/>
      <c r="G174" s="6"/>
    </row>
    <row r="175" spans="4:7" s="14" customFormat="1" ht="14.5" x14ac:dyDescent="0.35">
      <c r="D175" s="5"/>
      <c r="G175" s="6"/>
    </row>
    <row r="176" spans="4:7" s="14" customFormat="1" ht="14.5" x14ac:dyDescent="0.35">
      <c r="D176" s="5"/>
      <c r="G176" s="6"/>
    </row>
    <row r="177" spans="4:7" s="14" customFormat="1" ht="14.5" x14ac:dyDescent="0.35">
      <c r="D177" s="5"/>
      <c r="G177" s="6"/>
    </row>
    <row r="178" spans="4:7" s="14" customFormat="1" ht="14.5" x14ac:dyDescent="0.35">
      <c r="D178" s="5"/>
      <c r="G178" s="6"/>
    </row>
    <row r="179" spans="4:7" s="14" customFormat="1" ht="14.5" x14ac:dyDescent="0.35">
      <c r="D179" s="5"/>
      <c r="G179" s="6"/>
    </row>
    <row r="180" spans="4:7" s="14" customFormat="1" ht="14.5" x14ac:dyDescent="0.35">
      <c r="D180" s="5"/>
      <c r="G180" s="6"/>
    </row>
    <row r="181" spans="4:7" s="14" customFormat="1" ht="14.5" x14ac:dyDescent="0.35">
      <c r="D181" s="5"/>
      <c r="G181" s="6"/>
    </row>
    <row r="182" spans="4:7" s="14" customFormat="1" ht="14.5" x14ac:dyDescent="0.35">
      <c r="D182" s="5"/>
      <c r="G182" s="6"/>
    </row>
    <row r="183" spans="4:7" s="14" customFormat="1" ht="14.5" x14ac:dyDescent="0.35">
      <c r="D183" s="5"/>
      <c r="G183" s="6"/>
    </row>
    <row r="184" spans="4:7" s="14" customFormat="1" ht="14.5" x14ac:dyDescent="0.35">
      <c r="D184" s="5"/>
      <c r="G184" s="6"/>
    </row>
    <row r="185" spans="4:7" s="14" customFormat="1" ht="14.5" x14ac:dyDescent="0.35">
      <c r="D185" s="5"/>
      <c r="G185" s="6"/>
    </row>
    <row r="186" spans="4:7" s="14" customFormat="1" ht="14.5" x14ac:dyDescent="0.35">
      <c r="D186" s="5"/>
      <c r="G186" s="6"/>
    </row>
    <row r="187" spans="4:7" s="14" customFormat="1" ht="14.5" x14ac:dyDescent="0.35">
      <c r="D187" s="5"/>
      <c r="G187" s="6"/>
    </row>
    <row r="188" spans="4:7" s="14" customFormat="1" ht="14.5" x14ac:dyDescent="0.35">
      <c r="D188" s="5"/>
      <c r="G188" s="6"/>
    </row>
    <row r="189" spans="4:7" s="14" customFormat="1" ht="14.5" x14ac:dyDescent="0.35">
      <c r="D189" s="5"/>
      <c r="G189" s="6"/>
    </row>
    <row r="190" spans="4:7" s="14" customFormat="1" ht="14.5" x14ac:dyDescent="0.35">
      <c r="D190" s="5"/>
      <c r="G190" s="6"/>
    </row>
    <row r="191" spans="4:7" s="14" customFormat="1" ht="14.5" x14ac:dyDescent="0.35">
      <c r="D191" s="5"/>
      <c r="G191" s="6"/>
    </row>
    <row r="192" spans="4:7" s="14" customFormat="1" ht="14.5" x14ac:dyDescent="0.35">
      <c r="D192" s="5"/>
      <c r="G192" s="6"/>
    </row>
    <row r="193" spans="4:7" s="14" customFormat="1" ht="14.5" x14ac:dyDescent="0.35">
      <c r="D193" s="5"/>
      <c r="G193" s="6"/>
    </row>
    <row r="194" spans="4:7" s="14" customFormat="1" ht="14.5" x14ac:dyDescent="0.35">
      <c r="D194" s="5"/>
      <c r="G194" s="6"/>
    </row>
    <row r="195" spans="4:7" s="14" customFormat="1" ht="14.5" x14ac:dyDescent="0.35">
      <c r="D195" s="5"/>
      <c r="G195" s="6"/>
    </row>
    <row r="196" spans="4:7" s="14" customFormat="1" ht="14.5" x14ac:dyDescent="0.35">
      <c r="D196" s="5"/>
      <c r="G196" s="6"/>
    </row>
    <row r="197" spans="4:7" s="14" customFormat="1" ht="14.5" x14ac:dyDescent="0.35">
      <c r="D197" s="5"/>
      <c r="G197" s="6"/>
    </row>
    <row r="198" spans="4:7" s="14" customFormat="1" ht="14.5" x14ac:dyDescent="0.35">
      <c r="D198" s="5"/>
      <c r="G198" s="6"/>
    </row>
    <row r="199" spans="4:7" s="14" customFormat="1" ht="14.5" x14ac:dyDescent="0.35">
      <c r="D199" s="5"/>
      <c r="G199" s="6"/>
    </row>
    <row r="200" spans="4:7" s="14" customFormat="1" ht="14.5" x14ac:dyDescent="0.35">
      <c r="D200" s="5"/>
      <c r="G200" s="6"/>
    </row>
    <row r="201" spans="4:7" s="14" customFormat="1" ht="14.5" x14ac:dyDescent="0.35">
      <c r="D201" s="5"/>
      <c r="G201" s="6"/>
    </row>
    <row r="202" spans="4:7" s="14" customFormat="1" ht="14.5" x14ac:dyDescent="0.35">
      <c r="D202" s="5"/>
      <c r="G202" s="6"/>
    </row>
    <row r="203" spans="4:7" s="14" customFormat="1" ht="14.5" x14ac:dyDescent="0.35">
      <c r="D203" s="5"/>
      <c r="G203" s="6"/>
    </row>
    <row r="204" spans="4:7" s="14" customFormat="1" ht="14.5" x14ac:dyDescent="0.35">
      <c r="D204" s="5"/>
      <c r="G204" s="6"/>
    </row>
    <row r="205" spans="4:7" s="14" customFormat="1" ht="14.5" x14ac:dyDescent="0.35">
      <c r="D205" s="5"/>
      <c r="G205" s="6"/>
    </row>
    <row r="206" spans="4:7" s="14" customFormat="1" ht="14.5" x14ac:dyDescent="0.35">
      <c r="D206" s="5"/>
      <c r="G206" s="6"/>
    </row>
    <row r="207" spans="4:7" s="14" customFormat="1" ht="14.5" x14ac:dyDescent="0.35">
      <c r="D207" s="5"/>
      <c r="G207" s="6"/>
    </row>
    <row r="208" spans="4:7" s="14" customFormat="1" ht="14.5" x14ac:dyDescent="0.35">
      <c r="D208" s="5"/>
      <c r="G208" s="6"/>
    </row>
    <row r="209" spans="4:7" s="14" customFormat="1" ht="14.5" x14ac:dyDescent="0.35">
      <c r="D209" s="5"/>
      <c r="G209" s="6"/>
    </row>
    <row r="210" spans="4:7" s="14" customFormat="1" ht="14.5" x14ac:dyDescent="0.35">
      <c r="D210" s="5"/>
      <c r="G210" s="6"/>
    </row>
    <row r="211" spans="4:7" s="14" customFormat="1" ht="14.5" x14ac:dyDescent="0.35">
      <c r="D211" s="5"/>
      <c r="G211" s="6"/>
    </row>
    <row r="212" spans="4:7" s="14" customFormat="1" ht="14.5" x14ac:dyDescent="0.35">
      <c r="D212" s="5"/>
      <c r="G212" s="6"/>
    </row>
    <row r="213" spans="4:7" s="14" customFormat="1" ht="14.5" x14ac:dyDescent="0.35">
      <c r="D213" s="5"/>
      <c r="G213" s="6"/>
    </row>
    <row r="214" spans="4:7" s="14" customFormat="1" ht="14.5" x14ac:dyDescent="0.35">
      <c r="D214" s="5"/>
      <c r="G214" s="6"/>
    </row>
    <row r="215" spans="4:7" s="14" customFormat="1" ht="14.5" x14ac:dyDescent="0.35">
      <c r="D215" s="5"/>
      <c r="G215" s="6"/>
    </row>
    <row r="216" spans="4:7" s="14" customFormat="1" ht="14.5" x14ac:dyDescent="0.35">
      <c r="D216" s="5"/>
      <c r="G216" s="6"/>
    </row>
    <row r="217" spans="4:7" s="14" customFormat="1" ht="14.5" x14ac:dyDescent="0.35">
      <c r="D217" s="5"/>
      <c r="G217" s="6"/>
    </row>
    <row r="218" spans="4:7" s="14" customFormat="1" ht="14.5" x14ac:dyDescent="0.35">
      <c r="D218" s="5"/>
      <c r="G218" s="6"/>
    </row>
    <row r="219" spans="4:7" s="14" customFormat="1" ht="14.5" x14ac:dyDescent="0.35">
      <c r="D219" s="5"/>
      <c r="G219" s="6"/>
    </row>
    <row r="220" spans="4:7" s="14" customFormat="1" ht="14.5" x14ac:dyDescent="0.35">
      <c r="D220" s="5"/>
      <c r="G220" s="6"/>
    </row>
    <row r="221" spans="4:7" s="14" customFormat="1" ht="14.5" x14ac:dyDescent="0.35">
      <c r="D221" s="5"/>
      <c r="G221" s="6"/>
    </row>
    <row r="222" spans="4:7" s="14" customFormat="1" ht="14.5" x14ac:dyDescent="0.35">
      <c r="D222" s="5"/>
      <c r="G222" s="6"/>
    </row>
    <row r="223" spans="4:7" s="14" customFormat="1" ht="14.5" x14ac:dyDescent="0.35">
      <c r="D223" s="5"/>
      <c r="G223" s="6"/>
    </row>
    <row r="224" spans="4:7" s="14" customFormat="1" ht="14.5" x14ac:dyDescent="0.35">
      <c r="D224" s="5"/>
      <c r="G224" s="6"/>
    </row>
    <row r="225" spans="4:7" s="14" customFormat="1" ht="14.5" x14ac:dyDescent="0.35">
      <c r="D225" s="5"/>
      <c r="G225" s="6"/>
    </row>
    <row r="226" spans="4:7" s="14" customFormat="1" ht="14.5" x14ac:dyDescent="0.35">
      <c r="D226" s="5"/>
      <c r="G226" s="6"/>
    </row>
    <row r="227" spans="4:7" s="14" customFormat="1" ht="14.5" x14ac:dyDescent="0.35">
      <c r="D227" s="5"/>
      <c r="G227" s="6"/>
    </row>
    <row r="228" spans="4:7" s="14" customFormat="1" ht="14.5" x14ac:dyDescent="0.35">
      <c r="D228" s="5"/>
      <c r="G228" s="6"/>
    </row>
    <row r="229" spans="4:7" s="14" customFormat="1" ht="14.5" x14ac:dyDescent="0.35">
      <c r="D229" s="5"/>
      <c r="G229" s="6"/>
    </row>
    <row r="230" spans="4:7" s="14" customFormat="1" ht="14.5" x14ac:dyDescent="0.35">
      <c r="D230" s="5"/>
      <c r="G230" s="6"/>
    </row>
    <row r="231" spans="4:7" s="14" customFormat="1" ht="14.5" x14ac:dyDescent="0.35">
      <c r="D231" s="5"/>
      <c r="G231" s="6"/>
    </row>
    <row r="232" spans="4:7" s="14" customFormat="1" ht="14.5" x14ac:dyDescent="0.35">
      <c r="D232" s="5"/>
      <c r="G232" s="6"/>
    </row>
    <row r="233" spans="4:7" s="14" customFormat="1" ht="14.5" x14ac:dyDescent="0.35">
      <c r="D233" s="5"/>
      <c r="G233" s="6"/>
    </row>
    <row r="234" spans="4:7" s="14" customFormat="1" ht="14.5" x14ac:dyDescent="0.35">
      <c r="D234" s="5"/>
      <c r="G234" s="6"/>
    </row>
    <row r="235" spans="4:7" s="14" customFormat="1" ht="14.5" x14ac:dyDescent="0.35">
      <c r="D235" s="5"/>
      <c r="G235" s="6"/>
    </row>
    <row r="236" spans="4:7" s="14" customFormat="1" ht="14.5" x14ac:dyDescent="0.35">
      <c r="D236" s="5"/>
      <c r="G236" s="6"/>
    </row>
    <row r="237" spans="4:7" s="14" customFormat="1" ht="14.5" x14ac:dyDescent="0.35">
      <c r="D237" s="5"/>
      <c r="G237" s="6"/>
    </row>
    <row r="238" spans="4:7" s="14" customFormat="1" ht="14.5" x14ac:dyDescent="0.35">
      <c r="D238" s="5"/>
      <c r="G238" s="6"/>
    </row>
    <row r="239" spans="4:7" s="14" customFormat="1" ht="14.5" x14ac:dyDescent="0.35">
      <c r="D239" s="5"/>
      <c r="G239" s="6"/>
    </row>
    <row r="240" spans="4:7" s="14" customFormat="1" ht="14.5" x14ac:dyDescent="0.35">
      <c r="D240" s="5"/>
      <c r="G240" s="6"/>
    </row>
    <row r="241" spans="4:7" s="14" customFormat="1" ht="14.5" x14ac:dyDescent="0.35">
      <c r="D241" s="5"/>
      <c r="G241" s="6"/>
    </row>
    <row r="242" spans="4:7" s="14" customFormat="1" ht="14.5" x14ac:dyDescent="0.35">
      <c r="D242" s="5"/>
      <c r="G242" s="6"/>
    </row>
    <row r="243" spans="4:7" s="14" customFormat="1" ht="14.5" x14ac:dyDescent="0.35">
      <c r="D243" s="5"/>
      <c r="G243" s="6"/>
    </row>
    <row r="244" spans="4:7" s="14" customFormat="1" ht="14.5" x14ac:dyDescent="0.35">
      <c r="D244" s="5"/>
      <c r="G244" s="6"/>
    </row>
    <row r="245" spans="4:7" s="14" customFormat="1" ht="14.5" x14ac:dyDescent="0.35">
      <c r="D245" s="5"/>
      <c r="G245" s="6"/>
    </row>
    <row r="246" spans="4:7" s="14" customFormat="1" ht="14.5" x14ac:dyDescent="0.35">
      <c r="D246" s="5"/>
      <c r="G246" s="6"/>
    </row>
    <row r="247" spans="4:7" s="14" customFormat="1" ht="14.5" x14ac:dyDescent="0.35">
      <c r="D247" s="5"/>
      <c r="G247" s="6"/>
    </row>
    <row r="248" spans="4:7" s="14" customFormat="1" ht="14.5" x14ac:dyDescent="0.35">
      <c r="D248" s="5"/>
      <c r="G248" s="6"/>
    </row>
    <row r="249" spans="4:7" s="14" customFormat="1" ht="14.5" x14ac:dyDescent="0.35">
      <c r="D249" s="5"/>
      <c r="G249" s="6"/>
    </row>
    <row r="250" spans="4:7" s="14" customFormat="1" ht="14.5" x14ac:dyDescent="0.35">
      <c r="D250" s="5"/>
      <c r="G250" s="6"/>
    </row>
    <row r="251" spans="4:7" s="14" customFormat="1" ht="14.5" x14ac:dyDescent="0.35">
      <c r="D251" s="5"/>
      <c r="G251" s="6"/>
    </row>
    <row r="252" spans="4:7" s="14" customFormat="1" ht="14.5" x14ac:dyDescent="0.35">
      <c r="D252" s="5"/>
      <c r="G252" s="6"/>
    </row>
    <row r="253" spans="4:7" s="14" customFormat="1" ht="14.5" x14ac:dyDescent="0.35">
      <c r="D253" s="5"/>
      <c r="G253" s="6"/>
    </row>
    <row r="254" spans="4:7" s="14" customFormat="1" ht="14.5" x14ac:dyDescent="0.35">
      <c r="D254" s="5"/>
      <c r="G254" s="6"/>
    </row>
    <row r="255" spans="4:7" s="14" customFormat="1" ht="14.5" x14ac:dyDescent="0.35">
      <c r="D255" s="5"/>
      <c r="G255" s="6"/>
    </row>
    <row r="256" spans="4:7" s="14" customFormat="1" ht="14.5" x14ac:dyDescent="0.35">
      <c r="D256" s="5"/>
      <c r="G256" s="6"/>
    </row>
    <row r="257" spans="4:7" s="14" customFormat="1" ht="14.5" x14ac:dyDescent="0.35">
      <c r="D257" s="5"/>
      <c r="G257" s="6"/>
    </row>
    <row r="258" spans="4:7" s="14" customFormat="1" ht="14.5" x14ac:dyDescent="0.35">
      <c r="D258" s="5"/>
      <c r="G258" s="6"/>
    </row>
    <row r="259" spans="4:7" s="14" customFormat="1" ht="14.5" x14ac:dyDescent="0.35">
      <c r="D259" s="5"/>
      <c r="G259" s="6"/>
    </row>
    <row r="260" spans="4:7" s="14" customFormat="1" ht="14.5" x14ac:dyDescent="0.35">
      <c r="D260" s="5"/>
      <c r="G260" s="6"/>
    </row>
    <row r="261" spans="4:7" s="14" customFormat="1" ht="14.5" x14ac:dyDescent="0.35">
      <c r="D261" s="5"/>
      <c r="G261" s="6"/>
    </row>
    <row r="262" spans="4:7" s="14" customFormat="1" ht="14.5" x14ac:dyDescent="0.35">
      <c r="D262" s="5"/>
      <c r="G262" s="6"/>
    </row>
    <row r="263" spans="4:7" s="14" customFormat="1" ht="14.5" x14ac:dyDescent="0.35">
      <c r="D263" s="5"/>
      <c r="G263" s="6"/>
    </row>
    <row r="264" spans="4:7" s="14" customFormat="1" ht="14.5" x14ac:dyDescent="0.35">
      <c r="D264" s="5"/>
      <c r="G264" s="6"/>
    </row>
    <row r="265" spans="4:7" s="14" customFormat="1" ht="14.5" x14ac:dyDescent="0.35">
      <c r="D265" s="5"/>
      <c r="G265" s="6"/>
    </row>
    <row r="266" spans="4:7" s="14" customFormat="1" ht="14.5" x14ac:dyDescent="0.35">
      <c r="D266" s="5"/>
      <c r="G266" s="6"/>
    </row>
    <row r="267" spans="4:7" s="14" customFormat="1" ht="14.5" x14ac:dyDescent="0.35">
      <c r="D267" s="5"/>
      <c r="G267" s="6"/>
    </row>
    <row r="268" spans="4:7" s="14" customFormat="1" ht="14.5" x14ac:dyDescent="0.35">
      <c r="D268" s="5"/>
      <c r="G268" s="6"/>
    </row>
    <row r="269" spans="4:7" s="14" customFormat="1" ht="14.5" x14ac:dyDescent="0.35">
      <c r="D269" s="5"/>
      <c r="G269" s="6"/>
    </row>
    <row r="270" spans="4:7" s="14" customFormat="1" ht="14.5" x14ac:dyDescent="0.35">
      <c r="D270" s="5"/>
      <c r="G270" s="6"/>
    </row>
    <row r="271" spans="4:7" s="14" customFormat="1" ht="14.5" x14ac:dyDescent="0.35">
      <c r="D271" s="5"/>
      <c r="G271" s="6"/>
    </row>
    <row r="272" spans="4:7" s="14" customFormat="1" ht="14.5" x14ac:dyDescent="0.35">
      <c r="D272" s="5"/>
      <c r="G272" s="6"/>
    </row>
    <row r="273" spans="4:7" s="14" customFormat="1" ht="14.5" x14ac:dyDescent="0.35">
      <c r="D273" s="5"/>
      <c r="G273" s="6"/>
    </row>
    <row r="274" spans="4:7" s="14" customFormat="1" ht="14.5" x14ac:dyDescent="0.35">
      <c r="D274" s="5"/>
      <c r="G274" s="6"/>
    </row>
    <row r="275" spans="4:7" s="14" customFormat="1" ht="14.5" x14ac:dyDescent="0.35">
      <c r="D275" s="5"/>
      <c r="G275" s="6"/>
    </row>
    <row r="276" spans="4:7" s="14" customFormat="1" ht="14.5" x14ac:dyDescent="0.35">
      <c r="D276" s="5"/>
      <c r="G276" s="6"/>
    </row>
    <row r="277" spans="4:7" s="14" customFormat="1" ht="14.5" x14ac:dyDescent="0.35">
      <c r="D277" s="5"/>
      <c r="G277" s="6"/>
    </row>
    <row r="278" spans="4:7" s="14" customFormat="1" ht="14.5" x14ac:dyDescent="0.35">
      <c r="D278" s="5"/>
      <c r="G278" s="6"/>
    </row>
    <row r="279" spans="4:7" s="14" customFormat="1" ht="14.5" x14ac:dyDescent="0.35">
      <c r="D279" s="5"/>
      <c r="G279" s="6"/>
    </row>
    <row r="280" spans="4:7" s="14" customFormat="1" ht="14.5" x14ac:dyDescent="0.35">
      <c r="D280" s="5"/>
      <c r="G280" s="6"/>
    </row>
    <row r="281" spans="4:7" s="14" customFormat="1" ht="14.5" x14ac:dyDescent="0.35">
      <c r="D281" s="5"/>
      <c r="G281" s="6"/>
    </row>
    <row r="282" spans="4:7" s="14" customFormat="1" ht="14.5" x14ac:dyDescent="0.35">
      <c r="D282" s="5"/>
      <c r="G282" s="6"/>
    </row>
    <row r="283" spans="4:7" s="14" customFormat="1" ht="14.5" x14ac:dyDescent="0.35">
      <c r="D283" s="5"/>
      <c r="G283" s="6"/>
    </row>
    <row r="284" spans="4:7" s="14" customFormat="1" ht="14.5" x14ac:dyDescent="0.35">
      <c r="D284" s="5"/>
      <c r="G284" s="6"/>
    </row>
    <row r="285" spans="4:7" s="14" customFormat="1" ht="14.5" x14ac:dyDescent="0.35">
      <c r="D285" s="5"/>
      <c r="G285" s="6"/>
    </row>
    <row r="286" spans="4:7" s="14" customFormat="1" ht="14.5" x14ac:dyDescent="0.35">
      <c r="D286" s="5"/>
      <c r="G286" s="6"/>
    </row>
    <row r="287" spans="4:7" s="14" customFormat="1" ht="14.5" x14ac:dyDescent="0.35">
      <c r="D287" s="5"/>
      <c r="G287" s="6"/>
    </row>
    <row r="288" spans="4:7" s="14" customFormat="1" ht="14.5" x14ac:dyDescent="0.35">
      <c r="D288" s="5"/>
      <c r="G288" s="6"/>
    </row>
    <row r="289" spans="4:7" s="14" customFormat="1" ht="14.5" x14ac:dyDescent="0.35">
      <c r="D289" s="5"/>
      <c r="G289" s="6"/>
    </row>
    <row r="290" spans="4:7" s="14" customFormat="1" ht="14.5" x14ac:dyDescent="0.35">
      <c r="D290" s="5"/>
      <c r="G290" s="6"/>
    </row>
    <row r="291" spans="4:7" s="14" customFormat="1" ht="14.5" x14ac:dyDescent="0.35">
      <c r="D291" s="5"/>
      <c r="G291" s="6"/>
    </row>
    <row r="292" spans="4:7" s="14" customFormat="1" ht="14.5" x14ac:dyDescent="0.35">
      <c r="D292" s="5"/>
      <c r="G292" s="6"/>
    </row>
    <row r="293" spans="4:7" s="14" customFormat="1" ht="14.5" x14ac:dyDescent="0.35">
      <c r="D293" s="5"/>
      <c r="G293" s="6"/>
    </row>
    <row r="294" spans="4:7" s="14" customFormat="1" ht="14.5" x14ac:dyDescent="0.35">
      <c r="D294" s="5"/>
      <c r="G294" s="6"/>
    </row>
    <row r="295" spans="4:7" s="14" customFormat="1" ht="14.5" x14ac:dyDescent="0.35">
      <c r="D295" s="5"/>
      <c r="G295" s="6"/>
    </row>
    <row r="296" spans="4:7" s="14" customFormat="1" ht="14.5" x14ac:dyDescent="0.35">
      <c r="D296" s="5"/>
      <c r="G296" s="6"/>
    </row>
    <row r="297" spans="4:7" s="14" customFormat="1" ht="14.5" x14ac:dyDescent="0.35">
      <c r="D297" s="5"/>
      <c r="G297" s="6"/>
    </row>
    <row r="298" spans="4:7" s="14" customFormat="1" ht="14.5" x14ac:dyDescent="0.35">
      <c r="D298" s="5"/>
      <c r="G298" s="6"/>
    </row>
    <row r="299" spans="4:7" s="14" customFormat="1" ht="14.5" x14ac:dyDescent="0.35">
      <c r="D299" s="5"/>
      <c r="G299" s="6"/>
    </row>
    <row r="300" spans="4:7" s="14" customFormat="1" ht="14.5" x14ac:dyDescent="0.35">
      <c r="D300" s="5"/>
      <c r="G300" s="6"/>
    </row>
    <row r="301" spans="4:7" s="14" customFormat="1" ht="14.5" x14ac:dyDescent="0.35">
      <c r="D301" s="5"/>
      <c r="G301" s="6"/>
    </row>
    <row r="302" spans="4:7" s="14" customFormat="1" ht="14.5" x14ac:dyDescent="0.35">
      <c r="D302" s="5"/>
      <c r="G302" s="6"/>
    </row>
    <row r="303" spans="4:7" s="14" customFormat="1" ht="14.5" x14ac:dyDescent="0.35">
      <c r="D303" s="5"/>
      <c r="G303" s="6"/>
    </row>
    <row r="304" spans="4:7" s="14" customFormat="1" ht="14.5" x14ac:dyDescent="0.35">
      <c r="D304" s="5"/>
      <c r="G304" s="6"/>
    </row>
    <row r="305" spans="4:7" s="14" customFormat="1" ht="14.5" x14ac:dyDescent="0.35">
      <c r="D305" s="5"/>
      <c r="G305" s="6"/>
    </row>
    <row r="306" spans="4:7" s="14" customFormat="1" ht="14.5" x14ac:dyDescent="0.35">
      <c r="D306" s="5"/>
      <c r="G306" s="6"/>
    </row>
    <row r="307" spans="4:7" s="14" customFormat="1" ht="14.5" x14ac:dyDescent="0.35">
      <c r="D307" s="5"/>
      <c r="G307" s="6"/>
    </row>
    <row r="308" spans="4:7" s="14" customFormat="1" ht="14.5" x14ac:dyDescent="0.35">
      <c r="D308" s="5"/>
      <c r="G308" s="6"/>
    </row>
    <row r="309" spans="4:7" s="14" customFormat="1" ht="14.5" x14ac:dyDescent="0.35">
      <c r="D309" s="5"/>
      <c r="G309" s="6"/>
    </row>
    <row r="310" spans="4:7" s="14" customFormat="1" ht="14.5" x14ac:dyDescent="0.35">
      <c r="D310" s="5"/>
      <c r="G310" s="6"/>
    </row>
    <row r="311" spans="4:7" s="14" customFormat="1" ht="14.5" x14ac:dyDescent="0.35">
      <c r="D311" s="5"/>
      <c r="G311" s="6"/>
    </row>
    <row r="312" spans="4:7" s="14" customFormat="1" ht="14.5" x14ac:dyDescent="0.35">
      <c r="D312" s="5"/>
      <c r="G312" s="6"/>
    </row>
    <row r="313" spans="4:7" s="14" customFormat="1" ht="14.5" x14ac:dyDescent="0.35">
      <c r="D313" s="5"/>
      <c r="G313" s="6"/>
    </row>
    <row r="314" spans="4:7" s="14" customFormat="1" ht="14.5" x14ac:dyDescent="0.35">
      <c r="D314" s="5"/>
      <c r="G314" s="6"/>
    </row>
    <row r="315" spans="4:7" s="14" customFormat="1" ht="14.5" x14ac:dyDescent="0.35">
      <c r="D315" s="5"/>
      <c r="G315" s="6"/>
    </row>
    <row r="316" spans="4:7" s="14" customFormat="1" ht="14.5" x14ac:dyDescent="0.35">
      <c r="D316" s="5"/>
      <c r="G316" s="6"/>
    </row>
    <row r="317" spans="4:7" s="14" customFormat="1" ht="14.5" x14ac:dyDescent="0.35">
      <c r="D317" s="5"/>
      <c r="G317" s="6"/>
    </row>
    <row r="318" spans="4:7" s="14" customFormat="1" ht="14.5" x14ac:dyDescent="0.35">
      <c r="D318" s="5"/>
      <c r="G318" s="6"/>
    </row>
    <row r="319" spans="4:7" s="14" customFormat="1" ht="14.5" x14ac:dyDescent="0.35">
      <c r="D319" s="5"/>
      <c r="G319" s="6"/>
    </row>
    <row r="320" spans="4:7" s="14" customFormat="1" ht="14.5" x14ac:dyDescent="0.35">
      <c r="D320" s="5"/>
      <c r="G320" s="6"/>
    </row>
    <row r="321" spans="4:7" s="14" customFormat="1" ht="14.5" x14ac:dyDescent="0.35">
      <c r="D321" s="5"/>
      <c r="G321" s="6"/>
    </row>
    <row r="322" spans="4:7" s="14" customFormat="1" ht="14.5" x14ac:dyDescent="0.35">
      <c r="D322" s="5"/>
      <c r="G322" s="6"/>
    </row>
    <row r="323" spans="4:7" s="14" customFormat="1" ht="14.5" x14ac:dyDescent="0.35">
      <c r="D323" s="5"/>
      <c r="G323" s="6"/>
    </row>
    <row r="324" spans="4:7" s="14" customFormat="1" ht="14.5" x14ac:dyDescent="0.35">
      <c r="D324" s="5"/>
      <c r="G324" s="6"/>
    </row>
    <row r="325" spans="4:7" s="14" customFormat="1" ht="14.5" x14ac:dyDescent="0.35">
      <c r="D325" s="5"/>
      <c r="G325" s="6"/>
    </row>
    <row r="326" spans="4:7" s="14" customFormat="1" ht="14.5" x14ac:dyDescent="0.35">
      <c r="D326" s="5"/>
      <c r="G326" s="6"/>
    </row>
    <row r="327" spans="4:7" s="14" customFormat="1" ht="14.5" x14ac:dyDescent="0.35">
      <c r="D327" s="5"/>
      <c r="G327" s="6"/>
    </row>
    <row r="328" spans="4:7" s="14" customFormat="1" ht="14.5" x14ac:dyDescent="0.35">
      <c r="D328" s="5"/>
      <c r="G328" s="6"/>
    </row>
    <row r="329" spans="4:7" s="14" customFormat="1" ht="14.5" x14ac:dyDescent="0.35">
      <c r="D329" s="5"/>
      <c r="G329" s="6"/>
    </row>
    <row r="330" spans="4:7" s="14" customFormat="1" ht="14.5" x14ac:dyDescent="0.35">
      <c r="D330" s="5"/>
      <c r="G330" s="6"/>
    </row>
    <row r="331" spans="4:7" s="14" customFormat="1" ht="14.5" x14ac:dyDescent="0.35">
      <c r="D331" s="5"/>
      <c r="G331" s="6"/>
    </row>
    <row r="332" spans="4:7" s="14" customFormat="1" ht="14.5" x14ac:dyDescent="0.35">
      <c r="D332" s="5"/>
      <c r="G332" s="6"/>
    </row>
    <row r="333" spans="4:7" s="14" customFormat="1" ht="14.5" x14ac:dyDescent="0.35">
      <c r="D333" s="5"/>
      <c r="G333" s="6"/>
    </row>
    <row r="334" spans="4:7" s="14" customFormat="1" ht="14.5" x14ac:dyDescent="0.35">
      <c r="D334" s="5"/>
      <c r="G334" s="6"/>
    </row>
    <row r="335" spans="4:7" s="14" customFormat="1" ht="14.5" x14ac:dyDescent="0.35">
      <c r="D335" s="5"/>
      <c r="G335" s="6"/>
    </row>
    <row r="336" spans="4:7" s="14" customFormat="1" ht="14.5" x14ac:dyDescent="0.35">
      <c r="D336" s="5"/>
      <c r="G336" s="6"/>
    </row>
    <row r="337" spans="4:7" s="14" customFormat="1" ht="14.5" x14ac:dyDescent="0.35">
      <c r="D337" s="5"/>
      <c r="G337" s="6"/>
    </row>
    <row r="338" spans="4:7" s="14" customFormat="1" ht="14.5" x14ac:dyDescent="0.35">
      <c r="D338" s="5"/>
      <c r="G338" s="6"/>
    </row>
    <row r="339" spans="4:7" s="14" customFormat="1" ht="14.5" x14ac:dyDescent="0.35">
      <c r="D339" s="5"/>
      <c r="G339" s="6"/>
    </row>
    <row r="340" spans="4:7" s="14" customFormat="1" ht="14.5" x14ac:dyDescent="0.35">
      <c r="D340" s="5"/>
      <c r="G340" s="6"/>
    </row>
    <row r="341" spans="4:7" s="14" customFormat="1" ht="14.5" x14ac:dyDescent="0.35">
      <c r="D341" s="5"/>
      <c r="G341" s="6"/>
    </row>
    <row r="342" spans="4:7" s="14" customFormat="1" ht="14.5" x14ac:dyDescent="0.35">
      <c r="D342" s="5"/>
      <c r="G342" s="6"/>
    </row>
    <row r="343" spans="4:7" s="14" customFormat="1" ht="14.5" x14ac:dyDescent="0.35">
      <c r="D343" s="5"/>
      <c r="G343" s="6"/>
    </row>
    <row r="344" spans="4:7" s="14" customFormat="1" ht="14.5" x14ac:dyDescent="0.35">
      <c r="D344" s="5"/>
      <c r="G344" s="6"/>
    </row>
    <row r="345" spans="4:7" s="14" customFormat="1" ht="14.5" x14ac:dyDescent="0.35">
      <c r="D345" s="5"/>
      <c r="G345" s="6"/>
    </row>
    <row r="346" spans="4:7" s="14" customFormat="1" ht="14.5" x14ac:dyDescent="0.35">
      <c r="D346" s="5"/>
      <c r="G346" s="6"/>
    </row>
    <row r="347" spans="4:7" s="14" customFormat="1" ht="14.5" x14ac:dyDescent="0.35">
      <c r="D347" s="5"/>
      <c r="G347" s="6"/>
    </row>
    <row r="348" spans="4:7" s="14" customFormat="1" ht="14.5" x14ac:dyDescent="0.35">
      <c r="D348" s="5"/>
      <c r="G348" s="6"/>
    </row>
    <row r="349" spans="4:7" s="14" customFormat="1" ht="14.5" x14ac:dyDescent="0.35">
      <c r="D349" s="5"/>
      <c r="G349" s="6"/>
    </row>
    <row r="350" spans="4:7" s="14" customFormat="1" ht="14.5" x14ac:dyDescent="0.35">
      <c r="D350" s="5"/>
      <c r="G350" s="6"/>
    </row>
    <row r="351" spans="4:7" s="14" customFormat="1" ht="14.5" x14ac:dyDescent="0.35">
      <c r="D351" s="5"/>
      <c r="G351" s="6"/>
    </row>
    <row r="352" spans="4:7" s="14" customFormat="1" ht="14.5" x14ac:dyDescent="0.35">
      <c r="D352" s="5"/>
      <c r="G352" s="6"/>
    </row>
    <row r="353" spans="4:7" s="14" customFormat="1" ht="14.5" x14ac:dyDescent="0.35">
      <c r="D353" s="5"/>
      <c r="G353" s="6"/>
    </row>
    <row r="354" spans="4:7" s="14" customFormat="1" ht="14.5" x14ac:dyDescent="0.35">
      <c r="D354" s="5"/>
      <c r="G354" s="6"/>
    </row>
    <row r="355" spans="4:7" s="14" customFormat="1" ht="14.5" x14ac:dyDescent="0.35">
      <c r="D355" s="5"/>
      <c r="G355" s="6"/>
    </row>
    <row r="356" spans="4:7" s="14" customFormat="1" ht="14.5" x14ac:dyDescent="0.35">
      <c r="D356" s="5"/>
      <c r="G356" s="6"/>
    </row>
    <row r="357" spans="4:7" s="14" customFormat="1" ht="14.5" x14ac:dyDescent="0.35">
      <c r="D357" s="5"/>
      <c r="G357" s="6"/>
    </row>
    <row r="358" spans="4:7" s="14" customFormat="1" ht="14.5" x14ac:dyDescent="0.35">
      <c r="D358" s="5"/>
      <c r="G358" s="6"/>
    </row>
    <row r="359" spans="4:7" s="14" customFormat="1" ht="14.5" x14ac:dyDescent="0.35">
      <c r="D359" s="5"/>
      <c r="G359" s="6"/>
    </row>
    <row r="360" spans="4:7" s="14" customFormat="1" ht="14.5" x14ac:dyDescent="0.35">
      <c r="D360" s="5"/>
      <c r="G360" s="6"/>
    </row>
    <row r="361" spans="4:7" s="14" customFormat="1" ht="14.5" x14ac:dyDescent="0.35">
      <c r="D361" s="5"/>
      <c r="G361" s="6"/>
    </row>
    <row r="362" spans="4:7" s="14" customFormat="1" ht="14.5" x14ac:dyDescent="0.35">
      <c r="D362" s="5"/>
      <c r="G362" s="6"/>
    </row>
    <row r="363" spans="4:7" s="14" customFormat="1" ht="14.5" x14ac:dyDescent="0.35">
      <c r="D363" s="5"/>
      <c r="G363" s="6"/>
    </row>
    <row r="364" spans="4:7" s="14" customFormat="1" ht="14.5" x14ac:dyDescent="0.35">
      <c r="D364" s="5"/>
      <c r="G364" s="6"/>
    </row>
    <row r="365" spans="4:7" s="14" customFormat="1" ht="14.5" x14ac:dyDescent="0.35">
      <c r="D365" s="5"/>
      <c r="G365" s="6"/>
    </row>
    <row r="366" spans="4:7" s="14" customFormat="1" ht="14.5" x14ac:dyDescent="0.35">
      <c r="D366" s="5"/>
      <c r="G366" s="6"/>
    </row>
    <row r="367" spans="4:7" s="14" customFormat="1" ht="14.5" x14ac:dyDescent="0.35">
      <c r="D367" s="5"/>
      <c r="G367" s="6"/>
    </row>
    <row r="368" spans="4:7" s="14" customFormat="1" ht="14.5" x14ac:dyDescent="0.35">
      <c r="D368" s="5"/>
      <c r="G368" s="6"/>
    </row>
    <row r="369" spans="4:7" s="14" customFormat="1" ht="14.5" x14ac:dyDescent="0.35">
      <c r="D369" s="5"/>
      <c r="G369" s="6"/>
    </row>
    <row r="370" spans="4:7" s="14" customFormat="1" ht="14.5" x14ac:dyDescent="0.35">
      <c r="D370" s="5"/>
      <c r="G370" s="6"/>
    </row>
    <row r="371" spans="4:7" s="14" customFormat="1" ht="14.5" x14ac:dyDescent="0.35">
      <c r="D371" s="5"/>
      <c r="G371" s="6"/>
    </row>
    <row r="372" spans="4:7" s="14" customFormat="1" ht="14.5" x14ac:dyDescent="0.35">
      <c r="D372" s="5"/>
      <c r="G372" s="6"/>
    </row>
    <row r="373" spans="4:7" s="14" customFormat="1" ht="14.5" x14ac:dyDescent="0.35">
      <c r="D373" s="5"/>
      <c r="G373" s="6"/>
    </row>
    <row r="374" spans="4:7" s="14" customFormat="1" ht="14.5" x14ac:dyDescent="0.35">
      <c r="D374" s="5"/>
      <c r="G374" s="6"/>
    </row>
    <row r="375" spans="4:7" s="14" customFormat="1" ht="14.5" x14ac:dyDescent="0.35">
      <c r="D375" s="5"/>
      <c r="G375" s="6"/>
    </row>
    <row r="376" spans="4:7" s="14" customFormat="1" ht="14.5" x14ac:dyDescent="0.35">
      <c r="D376" s="5"/>
      <c r="G376" s="6"/>
    </row>
    <row r="377" spans="4:7" s="14" customFormat="1" ht="14.5" x14ac:dyDescent="0.35">
      <c r="D377" s="5"/>
      <c r="G377" s="6"/>
    </row>
    <row r="378" spans="4:7" s="14" customFormat="1" ht="14.5" x14ac:dyDescent="0.35">
      <c r="D378" s="5"/>
      <c r="G378" s="6"/>
    </row>
    <row r="379" spans="4:7" s="14" customFormat="1" ht="14.5" x14ac:dyDescent="0.35">
      <c r="D379" s="5"/>
      <c r="G379" s="6"/>
    </row>
    <row r="380" spans="4:7" s="14" customFormat="1" ht="14.5" x14ac:dyDescent="0.35">
      <c r="D380" s="5"/>
      <c r="G380" s="6"/>
    </row>
    <row r="381" spans="4:7" s="14" customFormat="1" ht="14.5" x14ac:dyDescent="0.35">
      <c r="D381" s="5"/>
      <c r="G381" s="6"/>
    </row>
    <row r="382" spans="4:7" s="14" customFormat="1" ht="14.5" x14ac:dyDescent="0.35">
      <c r="D382" s="5"/>
      <c r="G382" s="6"/>
    </row>
    <row r="383" spans="4:7" s="14" customFormat="1" ht="14.5" x14ac:dyDescent="0.35">
      <c r="D383" s="5"/>
      <c r="G383" s="6"/>
    </row>
    <row r="384" spans="4:7" s="14" customFormat="1" ht="14.5" x14ac:dyDescent="0.35">
      <c r="D384" s="5"/>
      <c r="G384" s="6"/>
    </row>
    <row r="385" spans="4:7" s="14" customFormat="1" ht="14.5" x14ac:dyDescent="0.35">
      <c r="D385" s="5"/>
      <c r="G385" s="6"/>
    </row>
    <row r="386" spans="4:7" s="14" customFormat="1" ht="14.5" x14ac:dyDescent="0.35">
      <c r="D386" s="5"/>
      <c r="G386" s="6"/>
    </row>
    <row r="387" spans="4:7" s="14" customFormat="1" ht="14.5" x14ac:dyDescent="0.35">
      <c r="D387" s="5"/>
      <c r="G387" s="6"/>
    </row>
    <row r="388" spans="4:7" s="14" customFormat="1" ht="14.5" x14ac:dyDescent="0.35">
      <c r="D388" s="5"/>
      <c r="G388" s="6"/>
    </row>
    <row r="389" spans="4:7" s="14" customFormat="1" ht="14.5" x14ac:dyDescent="0.35">
      <c r="D389" s="5"/>
      <c r="G389" s="6"/>
    </row>
    <row r="390" spans="4:7" s="14" customFormat="1" ht="14.5" x14ac:dyDescent="0.35">
      <c r="D390" s="5"/>
      <c r="G390" s="6"/>
    </row>
    <row r="391" spans="4:7" s="14" customFormat="1" ht="14.5" x14ac:dyDescent="0.35">
      <c r="D391" s="5"/>
      <c r="G391" s="6"/>
    </row>
    <row r="392" spans="4:7" s="14" customFormat="1" ht="14.5" x14ac:dyDescent="0.35">
      <c r="D392" s="5"/>
      <c r="G392" s="6"/>
    </row>
    <row r="393" spans="4:7" s="14" customFormat="1" ht="14.5" x14ac:dyDescent="0.35">
      <c r="D393" s="5"/>
      <c r="G393" s="6"/>
    </row>
    <row r="394" spans="4:7" s="14" customFormat="1" ht="14.5" x14ac:dyDescent="0.35">
      <c r="D394" s="5"/>
      <c r="G394" s="6"/>
    </row>
    <row r="395" spans="4:7" s="14" customFormat="1" ht="14.5" x14ac:dyDescent="0.35">
      <c r="D395" s="5"/>
      <c r="G395" s="6"/>
    </row>
    <row r="396" spans="4:7" s="14" customFormat="1" ht="14.5" x14ac:dyDescent="0.35">
      <c r="D396" s="5"/>
      <c r="G396" s="6"/>
    </row>
    <row r="397" spans="4:7" s="14" customFormat="1" ht="14.5" x14ac:dyDescent="0.35">
      <c r="D397" s="5"/>
      <c r="G397" s="6"/>
    </row>
    <row r="398" spans="4:7" s="14" customFormat="1" ht="14.5" x14ac:dyDescent="0.35">
      <c r="D398" s="5"/>
      <c r="G398" s="6"/>
    </row>
    <row r="399" spans="4:7" s="14" customFormat="1" ht="14.5" x14ac:dyDescent="0.35">
      <c r="D399" s="5"/>
      <c r="G399" s="6"/>
    </row>
    <row r="400" spans="4:7" s="14" customFormat="1" ht="14.5" x14ac:dyDescent="0.35">
      <c r="D400" s="5"/>
      <c r="G400" s="6"/>
    </row>
    <row r="401" spans="4:7" s="14" customFormat="1" ht="14.5" x14ac:dyDescent="0.35">
      <c r="D401" s="5"/>
      <c r="G401" s="6"/>
    </row>
    <row r="402" spans="4:7" s="14" customFormat="1" ht="14.5" x14ac:dyDescent="0.35">
      <c r="D402" s="5"/>
      <c r="G402" s="6"/>
    </row>
    <row r="403" spans="4:7" s="14" customFormat="1" ht="14.5" x14ac:dyDescent="0.35">
      <c r="D403" s="5"/>
      <c r="G403" s="6"/>
    </row>
    <row r="404" spans="4:7" s="14" customFormat="1" ht="14.5" x14ac:dyDescent="0.35">
      <c r="D404" s="5"/>
      <c r="G404" s="6"/>
    </row>
    <row r="405" spans="4:7" s="14" customFormat="1" ht="14.5" x14ac:dyDescent="0.35">
      <c r="D405" s="5"/>
      <c r="G405" s="6"/>
    </row>
    <row r="406" spans="4:7" s="14" customFormat="1" ht="14.5" x14ac:dyDescent="0.35">
      <c r="D406" s="5"/>
      <c r="G406" s="6"/>
    </row>
    <row r="407" spans="4:7" s="14" customFormat="1" ht="14.5" x14ac:dyDescent="0.35">
      <c r="D407" s="5"/>
      <c r="G407" s="6"/>
    </row>
    <row r="408" spans="4:7" s="14" customFormat="1" ht="14.5" x14ac:dyDescent="0.35">
      <c r="D408" s="5"/>
      <c r="G408" s="6"/>
    </row>
    <row r="409" spans="4:7" s="14" customFormat="1" ht="14.5" x14ac:dyDescent="0.35">
      <c r="D409" s="5"/>
      <c r="G409" s="6"/>
    </row>
    <row r="410" spans="4:7" s="14" customFormat="1" ht="14.5" x14ac:dyDescent="0.35">
      <c r="D410" s="5"/>
      <c r="G410" s="6"/>
    </row>
    <row r="411" spans="4:7" s="14" customFormat="1" ht="14.5" x14ac:dyDescent="0.35">
      <c r="D411" s="5"/>
      <c r="G411" s="6"/>
    </row>
    <row r="412" spans="4:7" s="14" customFormat="1" ht="14.5" x14ac:dyDescent="0.35">
      <c r="D412" s="5"/>
      <c r="G412" s="6"/>
    </row>
    <row r="413" spans="4:7" s="14" customFormat="1" ht="14.5" x14ac:dyDescent="0.35">
      <c r="D413" s="5"/>
      <c r="G413" s="6"/>
    </row>
    <row r="414" spans="4:7" s="14" customFormat="1" ht="14.5" x14ac:dyDescent="0.35">
      <c r="D414" s="5"/>
      <c r="G414" s="6"/>
    </row>
    <row r="415" spans="4:7" s="14" customFormat="1" ht="14.5" x14ac:dyDescent="0.35">
      <c r="D415" s="5"/>
      <c r="G415" s="6"/>
    </row>
    <row r="416" spans="4:7" s="14" customFormat="1" ht="14.5" x14ac:dyDescent="0.35">
      <c r="D416" s="5"/>
      <c r="G416" s="6"/>
    </row>
    <row r="417" spans="4:7" s="14" customFormat="1" ht="14.5" x14ac:dyDescent="0.35">
      <c r="D417" s="5"/>
      <c r="G417" s="6"/>
    </row>
    <row r="418" spans="4:7" s="14" customFormat="1" ht="14.5" x14ac:dyDescent="0.35">
      <c r="D418" s="5"/>
      <c r="G418" s="6"/>
    </row>
    <row r="419" spans="4:7" s="14" customFormat="1" ht="14.5" x14ac:dyDescent="0.35">
      <c r="D419" s="5"/>
      <c r="G419" s="6"/>
    </row>
    <row r="420" spans="4:7" s="14" customFormat="1" ht="14.5" x14ac:dyDescent="0.35">
      <c r="D420" s="5"/>
      <c r="G420" s="6"/>
    </row>
    <row r="421" spans="4:7" s="14" customFormat="1" ht="14.5" x14ac:dyDescent="0.35">
      <c r="D421" s="5"/>
      <c r="G421" s="6"/>
    </row>
    <row r="422" spans="4:7" s="14" customFormat="1" ht="14.5" x14ac:dyDescent="0.35">
      <c r="D422" s="5"/>
      <c r="G422" s="6"/>
    </row>
    <row r="423" spans="4:7" s="14" customFormat="1" ht="14.5" x14ac:dyDescent="0.35">
      <c r="D423" s="5"/>
      <c r="G423" s="6"/>
    </row>
    <row r="424" spans="4:7" s="14" customFormat="1" ht="14.5" x14ac:dyDescent="0.35">
      <c r="D424" s="5"/>
      <c r="G424" s="6"/>
    </row>
    <row r="425" spans="4:7" s="14" customFormat="1" ht="14.5" x14ac:dyDescent="0.35">
      <c r="D425" s="5"/>
      <c r="G425" s="6"/>
    </row>
    <row r="426" spans="4:7" s="14" customFormat="1" ht="14.5" x14ac:dyDescent="0.35">
      <c r="D426" s="5"/>
      <c r="G426" s="6"/>
    </row>
    <row r="427" spans="4:7" s="14" customFormat="1" ht="14.5" x14ac:dyDescent="0.35">
      <c r="D427" s="5"/>
      <c r="G427" s="6"/>
    </row>
    <row r="428" spans="4:7" s="14" customFormat="1" ht="14.5" x14ac:dyDescent="0.35">
      <c r="D428" s="5"/>
      <c r="G428" s="6"/>
    </row>
    <row r="429" spans="4:7" s="14" customFormat="1" ht="14.5" x14ac:dyDescent="0.35">
      <c r="D429" s="5"/>
      <c r="G429" s="6"/>
    </row>
    <row r="430" spans="4:7" s="14" customFormat="1" ht="14.5" x14ac:dyDescent="0.35">
      <c r="D430" s="5"/>
      <c r="G430" s="6"/>
    </row>
    <row r="431" spans="4:7" s="14" customFormat="1" ht="14.5" x14ac:dyDescent="0.35">
      <c r="D431" s="5"/>
      <c r="G431" s="6"/>
    </row>
    <row r="432" spans="4:7" s="14" customFormat="1" ht="14.5" x14ac:dyDescent="0.35">
      <c r="D432" s="5"/>
      <c r="G432" s="6"/>
    </row>
    <row r="433" spans="4:7" s="14" customFormat="1" ht="14.5" x14ac:dyDescent="0.35">
      <c r="D433" s="5"/>
      <c r="G433" s="6"/>
    </row>
    <row r="434" spans="4:7" s="14" customFormat="1" ht="14.5" x14ac:dyDescent="0.35">
      <c r="D434" s="5"/>
      <c r="G434" s="6"/>
    </row>
    <row r="435" spans="4:7" s="14" customFormat="1" ht="14.5" x14ac:dyDescent="0.35">
      <c r="D435" s="5"/>
      <c r="G435" s="6"/>
    </row>
    <row r="436" spans="4:7" s="14" customFormat="1" ht="14.5" x14ac:dyDescent="0.35">
      <c r="D436" s="5"/>
      <c r="G436" s="6"/>
    </row>
    <row r="437" spans="4:7" s="14" customFormat="1" ht="14.5" x14ac:dyDescent="0.35">
      <c r="D437" s="5"/>
      <c r="G437" s="6"/>
    </row>
    <row r="438" spans="4:7" s="14" customFormat="1" ht="14.5" x14ac:dyDescent="0.35">
      <c r="D438" s="5"/>
      <c r="G438" s="6"/>
    </row>
    <row r="439" spans="4:7" s="14" customFormat="1" ht="14.5" x14ac:dyDescent="0.35">
      <c r="D439" s="5"/>
      <c r="G439" s="6"/>
    </row>
    <row r="440" spans="4:7" s="14" customFormat="1" ht="14.5" x14ac:dyDescent="0.35">
      <c r="D440" s="5"/>
      <c r="G440" s="6"/>
    </row>
    <row r="441" spans="4:7" s="14" customFormat="1" ht="14.5" x14ac:dyDescent="0.35">
      <c r="D441" s="5"/>
      <c r="G441" s="6"/>
    </row>
    <row r="442" spans="4:7" s="14" customFormat="1" ht="14.5" x14ac:dyDescent="0.35">
      <c r="D442" s="5"/>
      <c r="G442" s="6"/>
    </row>
    <row r="443" spans="4:7" s="14" customFormat="1" ht="14.5" x14ac:dyDescent="0.35">
      <c r="D443" s="5"/>
      <c r="G443" s="6"/>
    </row>
    <row r="444" spans="4:7" s="14" customFormat="1" ht="14.5" x14ac:dyDescent="0.35">
      <c r="D444" s="5"/>
      <c r="G444" s="6"/>
    </row>
    <row r="445" spans="4:7" s="14" customFormat="1" ht="14.5" x14ac:dyDescent="0.35">
      <c r="D445" s="5"/>
      <c r="G445" s="6"/>
    </row>
    <row r="446" spans="4:7" s="14" customFormat="1" ht="14.5" x14ac:dyDescent="0.35">
      <c r="D446" s="5"/>
      <c r="G446" s="6"/>
    </row>
    <row r="447" spans="4:7" s="14" customFormat="1" ht="14.5" x14ac:dyDescent="0.35">
      <c r="D447" s="5"/>
      <c r="G447" s="6"/>
    </row>
    <row r="448" spans="4:7" s="14" customFormat="1" ht="14.5" x14ac:dyDescent="0.35">
      <c r="D448" s="5"/>
      <c r="G448" s="6"/>
    </row>
    <row r="449" spans="4:7" s="14" customFormat="1" ht="14.5" x14ac:dyDescent="0.35">
      <c r="D449" s="5"/>
      <c r="G449" s="6"/>
    </row>
    <row r="450" spans="4:7" s="14" customFormat="1" ht="14.5" x14ac:dyDescent="0.35">
      <c r="D450" s="5"/>
      <c r="G450" s="6"/>
    </row>
    <row r="451" spans="4:7" s="14" customFormat="1" ht="14.5" x14ac:dyDescent="0.35">
      <c r="D451" s="5"/>
      <c r="G451" s="6"/>
    </row>
    <row r="452" spans="4:7" s="14" customFormat="1" ht="14.5" x14ac:dyDescent="0.35">
      <c r="D452" s="5"/>
      <c r="G452" s="6"/>
    </row>
    <row r="453" spans="4:7" s="14" customFormat="1" ht="14.5" x14ac:dyDescent="0.35">
      <c r="D453" s="5"/>
      <c r="G453" s="6"/>
    </row>
    <row r="454" spans="4:7" s="14" customFormat="1" ht="14.5" x14ac:dyDescent="0.35">
      <c r="D454" s="5"/>
      <c r="G454" s="6"/>
    </row>
    <row r="455" spans="4:7" s="14" customFormat="1" ht="14.5" x14ac:dyDescent="0.35">
      <c r="D455" s="5"/>
      <c r="G455" s="6"/>
    </row>
    <row r="456" spans="4:7" s="14" customFormat="1" ht="14.5" x14ac:dyDescent="0.35">
      <c r="D456" s="5"/>
      <c r="G456" s="6"/>
    </row>
    <row r="457" spans="4:7" s="14" customFormat="1" ht="14.5" x14ac:dyDescent="0.35">
      <c r="D457" s="5"/>
      <c r="G457" s="6"/>
    </row>
    <row r="458" spans="4:7" s="14" customFormat="1" ht="14.5" x14ac:dyDescent="0.35">
      <c r="D458" s="5"/>
      <c r="G458" s="6"/>
    </row>
    <row r="459" spans="4:7" s="14" customFormat="1" ht="14.5" x14ac:dyDescent="0.35">
      <c r="D459" s="5"/>
      <c r="G459" s="6"/>
    </row>
    <row r="460" spans="4:7" s="14" customFormat="1" ht="14.5" x14ac:dyDescent="0.35">
      <c r="D460" s="5"/>
      <c r="G460" s="6"/>
    </row>
    <row r="461" spans="4:7" s="14" customFormat="1" ht="14.5" x14ac:dyDescent="0.35">
      <c r="D461" s="5"/>
      <c r="G461" s="6"/>
    </row>
    <row r="462" spans="4:7" s="14" customFormat="1" ht="14.5" x14ac:dyDescent="0.35">
      <c r="D462" s="5"/>
      <c r="G462" s="6"/>
    </row>
    <row r="463" spans="4:7" s="14" customFormat="1" ht="14.5" x14ac:dyDescent="0.35">
      <c r="D463" s="5"/>
      <c r="G463" s="6"/>
    </row>
    <row r="464" spans="4:7" s="14" customFormat="1" ht="14.5" x14ac:dyDescent="0.35">
      <c r="D464" s="5"/>
      <c r="G464" s="6"/>
    </row>
    <row r="465" spans="4:7" s="14" customFormat="1" ht="14.5" x14ac:dyDescent="0.35">
      <c r="D465" s="5"/>
      <c r="G465" s="6"/>
    </row>
    <row r="466" spans="4:7" s="14" customFormat="1" ht="14.5" x14ac:dyDescent="0.35">
      <c r="D466" s="5"/>
      <c r="G466" s="6"/>
    </row>
    <row r="467" spans="4:7" s="14" customFormat="1" ht="14.5" x14ac:dyDescent="0.35">
      <c r="D467" s="5"/>
      <c r="G467" s="6"/>
    </row>
    <row r="468" spans="4:7" s="14" customFormat="1" ht="14.5" x14ac:dyDescent="0.35">
      <c r="D468" s="5"/>
      <c r="G468" s="6"/>
    </row>
    <row r="469" spans="4:7" s="14" customFormat="1" ht="14.5" x14ac:dyDescent="0.35">
      <c r="D469" s="5"/>
      <c r="G469" s="6"/>
    </row>
    <row r="470" spans="4:7" s="14" customFormat="1" ht="14.5" x14ac:dyDescent="0.35">
      <c r="D470" s="5"/>
      <c r="G470" s="6"/>
    </row>
    <row r="471" spans="4:7" s="14" customFormat="1" ht="14.5" x14ac:dyDescent="0.35">
      <c r="D471" s="5"/>
      <c r="G471" s="6"/>
    </row>
    <row r="472" spans="4:7" s="14" customFormat="1" ht="14.5" x14ac:dyDescent="0.35">
      <c r="D472" s="5"/>
      <c r="G472" s="6"/>
    </row>
    <row r="473" spans="4:7" s="14" customFormat="1" ht="14.5" x14ac:dyDescent="0.35">
      <c r="D473" s="5"/>
      <c r="G473" s="6"/>
    </row>
    <row r="474" spans="4:7" s="14" customFormat="1" ht="14.5" x14ac:dyDescent="0.35">
      <c r="D474" s="5"/>
      <c r="G474" s="6"/>
    </row>
    <row r="475" spans="4:7" s="14" customFormat="1" ht="14.5" x14ac:dyDescent="0.35">
      <c r="D475" s="5"/>
      <c r="G475" s="6"/>
    </row>
    <row r="476" spans="4:7" s="14" customFormat="1" ht="14.5" x14ac:dyDescent="0.35">
      <c r="D476" s="5"/>
      <c r="G476" s="6"/>
    </row>
    <row r="477" spans="4:7" s="14" customFormat="1" ht="14.5" x14ac:dyDescent="0.35">
      <c r="D477" s="5"/>
      <c r="G477" s="6"/>
    </row>
    <row r="478" spans="4:7" s="14" customFormat="1" ht="14.5" x14ac:dyDescent="0.35">
      <c r="D478" s="5"/>
      <c r="G478" s="6"/>
    </row>
    <row r="479" spans="4:7" s="14" customFormat="1" ht="14.5" x14ac:dyDescent="0.35">
      <c r="D479" s="5"/>
      <c r="G479" s="6"/>
    </row>
    <row r="480" spans="4:7" s="14" customFormat="1" ht="14.5" x14ac:dyDescent="0.35">
      <c r="D480" s="5"/>
      <c r="G480" s="6"/>
    </row>
    <row r="481" spans="4:7" s="14" customFormat="1" ht="14.5" x14ac:dyDescent="0.35">
      <c r="D481" s="5"/>
      <c r="G481" s="6"/>
    </row>
    <row r="482" spans="4:7" s="14" customFormat="1" ht="14.5" x14ac:dyDescent="0.35">
      <c r="D482" s="5"/>
      <c r="G482" s="6"/>
    </row>
    <row r="483" spans="4:7" s="14" customFormat="1" ht="14.5" x14ac:dyDescent="0.35">
      <c r="D483" s="5"/>
      <c r="G483" s="6"/>
    </row>
    <row r="484" spans="4:7" s="14" customFormat="1" ht="14.5" x14ac:dyDescent="0.35">
      <c r="D484" s="5"/>
      <c r="G484" s="6"/>
    </row>
    <row r="485" spans="4:7" s="14" customFormat="1" ht="14.5" x14ac:dyDescent="0.35">
      <c r="D485" s="5"/>
      <c r="G485" s="6"/>
    </row>
    <row r="486" spans="4:7" s="14" customFormat="1" ht="14.5" x14ac:dyDescent="0.35">
      <c r="D486" s="5"/>
      <c r="G486" s="6"/>
    </row>
    <row r="487" spans="4:7" s="14" customFormat="1" ht="14.5" x14ac:dyDescent="0.35">
      <c r="D487" s="5"/>
      <c r="G487" s="6"/>
    </row>
    <row r="488" spans="4:7" s="14" customFormat="1" ht="14.5" x14ac:dyDescent="0.35">
      <c r="D488" s="5"/>
      <c r="G488" s="6"/>
    </row>
    <row r="489" spans="4:7" s="14" customFormat="1" ht="14.5" x14ac:dyDescent="0.35">
      <c r="D489" s="5"/>
      <c r="G489" s="6"/>
    </row>
    <row r="490" spans="4:7" s="14" customFormat="1" ht="14.5" x14ac:dyDescent="0.35">
      <c r="D490" s="5"/>
      <c r="G490" s="6"/>
    </row>
    <row r="491" spans="4:7" s="14" customFormat="1" ht="14.5" x14ac:dyDescent="0.35">
      <c r="D491" s="5"/>
      <c r="G491" s="6"/>
    </row>
    <row r="492" spans="4:7" s="14" customFormat="1" ht="14.5" x14ac:dyDescent="0.35">
      <c r="D492" s="5"/>
      <c r="G492" s="6"/>
    </row>
    <row r="493" spans="4:7" s="14" customFormat="1" ht="14.5" x14ac:dyDescent="0.35">
      <c r="D493" s="5"/>
      <c r="G493" s="6"/>
    </row>
    <row r="494" spans="4:7" s="14" customFormat="1" ht="14.5" x14ac:dyDescent="0.35">
      <c r="D494" s="5"/>
      <c r="G494" s="6"/>
    </row>
    <row r="495" spans="4:7" s="14" customFormat="1" ht="14.5" x14ac:dyDescent="0.35">
      <c r="D495" s="5"/>
      <c r="G495" s="6"/>
    </row>
    <row r="496" spans="4:7" s="14" customFormat="1" ht="14.5" x14ac:dyDescent="0.35">
      <c r="D496" s="5"/>
      <c r="G496" s="6"/>
    </row>
    <row r="497" spans="4:7" s="14" customFormat="1" ht="14.5" x14ac:dyDescent="0.35">
      <c r="D497" s="5"/>
      <c r="G497" s="6"/>
    </row>
    <row r="498" spans="4:7" s="14" customFormat="1" ht="14.5" x14ac:dyDescent="0.35">
      <c r="D498" s="5"/>
      <c r="G498" s="6"/>
    </row>
    <row r="499" spans="4:7" s="14" customFormat="1" ht="14.5" x14ac:dyDescent="0.35">
      <c r="D499" s="5"/>
      <c r="G499" s="6"/>
    </row>
    <row r="500" spans="4:7" s="14" customFormat="1" ht="14.5" x14ac:dyDescent="0.35">
      <c r="D500" s="5"/>
      <c r="G500" s="6"/>
    </row>
    <row r="501" spans="4:7" s="14" customFormat="1" ht="14.5" x14ac:dyDescent="0.35">
      <c r="D501" s="5"/>
      <c r="G501" s="6"/>
    </row>
    <row r="502" spans="4:7" s="14" customFormat="1" ht="14.5" x14ac:dyDescent="0.35">
      <c r="D502" s="5"/>
      <c r="G502" s="6"/>
    </row>
    <row r="503" spans="4:7" s="14" customFormat="1" ht="14.5" x14ac:dyDescent="0.35">
      <c r="D503" s="5"/>
      <c r="G503" s="6"/>
    </row>
    <row r="504" spans="4:7" s="14" customFormat="1" ht="14.5" x14ac:dyDescent="0.35">
      <c r="D504" s="5"/>
      <c r="G504" s="6"/>
    </row>
    <row r="505" spans="4:7" s="14" customFormat="1" ht="14.5" x14ac:dyDescent="0.35">
      <c r="D505" s="5"/>
      <c r="G505" s="6"/>
    </row>
    <row r="506" spans="4:7" s="14" customFormat="1" ht="14.5" x14ac:dyDescent="0.35">
      <c r="D506" s="5"/>
      <c r="G506" s="6"/>
    </row>
    <row r="507" spans="4:7" s="14" customFormat="1" ht="14.5" x14ac:dyDescent="0.35">
      <c r="D507" s="5"/>
      <c r="G507" s="6"/>
    </row>
    <row r="508" spans="4:7" s="14" customFormat="1" ht="14.5" x14ac:dyDescent="0.35">
      <c r="D508" s="5"/>
      <c r="G508" s="6"/>
    </row>
    <row r="509" spans="4:7" s="14" customFormat="1" ht="14.5" x14ac:dyDescent="0.35">
      <c r="D509" s="5"/>
      <c r="G509" s="6"/>
    </row>
    <row r="510" spans="4:7" s="14" customFormat="1" ht="14.5" x14ac:dyDescent="0.35">
      <c r="D510" s="5"/>
      <c r="G510" s="6"/>
    </row>
    <row r="511" spans="4:7" s="14" customFormat="1" ht="14.5" x14ac:dyDescent="0.35">
      <c r="D511" s="5"/>
      <c r="G511" s="6"/>
    </row>
    <row r="512" spans="4:7" s="14" customFormat="1" ht="14.5" x14ac:dyDescent="0.35">
      <c r="D512" s="5"/>
      <c r="G512" s="6"/>
    </row>
    <row r="513" spans="4:7" s="14" customFormat="1" ht="14.5" x14ac:dyDescent="0.35">
      <c r="D513" s="5"/>
      <c r="G513" s="6"/>
    </row>
    <row r="514" spans="4:7" s="14" customFormat="1" ht="14.5" x14ac:dyDescent="0.35">
      <c r="D514" s="5"/>
      <c r="G514" s="6"/>
    </row>
    <row r="515" spans="4:7" s="14" customFormat="1" ht="14.5" x14ac:dyDescent="0.35">
      <c r="D515" s="5"/>
      <c r="G515" s="6"/>
    </row>
    <row r="516" spans="4:7" s="14" customFormat="1" ht="14.5" x14ac:dyDescent="0.35">
      <c r="D516" s="5"/>
      <c r="G516" s="6"/>
    </row>
    <row r="517" spans="4:7" s="14" customFormat="1" ht="14.5" x14ac:dyDescent="0.35">
      <c r="D517" s="5"/>
      <c r="G517" s="6"/>
    </row>
    <row r="518" spans="4:7" s="14" customFormat="1" ht="14.5" x14ac:dyDescent="0.35">
      <c r="D518" s="5"/>
      <c r="G518" s="6"/>
    </row>
    <row r="519" spans="4:7" s="14" customFormat="1" ht="14.5" x14ac:dyDescent="0.35">
      <c r="D519" s="5"/>
      <c r="G519" s="6"/>
    </row>
    <row r="520" spans="4:7" s="14" customFormat="1" ht="14.5" x14ac:dyDescent="0.35">
      <c r="D520" s="5"/>
      <c r="G520" s="6"/>
    </row>
    <row r="521" spans="4:7" s="14" customFormat="1" ht="14.5" x14ac:dyDescent="0.35">
      <c r="D521" s="5"/>
      <c r="G521" s="6"/>
    </row>
    <row r="522" spans="4:7" s="14" customFormat="1" ht="14.5" x14ac:dyDescent="0.35">
      <c r="D522" s="5"/>
      <c r="G522" s="6"/>
    </row>
    <row r="523" spans="4:7" s="14" customFormat="1" ht="14.5" x14ac:dyDescent="0.35">
      <c r="D523" s="5"/>
      <c r="G523" s="6"/>
    </row>
    <row r="524" spans="4:7" s="14" customFormat="1" ht="14.5" x14ac:dyDescent="0.35">
      <c r="D524" s="5"/>
      <c r="G524" s="6"/>
    </row>
    <row r="525" spans="4:7" s="14" customFormat="1" ht="14.5" x14ac:dyDescent="0.35">
      <c r="D525" s="5"/>
      <c r="G525" s="6"/>
    </row>
    <row r="526" spans="4:7" s="14" customFormat="1" ht="14.5" x14ac:dyDescent="0.35">
      <c r="D526" s="5"/>
      <c r="G526" s="6"/>
    </row>
    <row r="527" spans="4:7" s="14" customFormat="1" ht="14.5" x14ac:dyDescent="0.35">
      <c r="D527" s="5"/>
      <c r="G527" s="6"/>
    </row>
    <row r="528" spans="4:7" s="14" customFormat="1" ht="14.5" x14ac:dyDescent="0.35">
      <c r="D528" s="5"/>
      <c r="G528" s="6"/>
    </row>
    <row r="529" spans="4:7" s="14" customFormat="1" ht="14.5" x14ac:dyDescent="0.35">
      <c r="D529" s="5"/>
      <c r="G529" s="6"/>
    </row>
    <row r="530" spans="4:7" s="14" customFormat="1" ht="14.5" x14ac:dyDescent="0.35">
      <c r="D530" s="5"/>
      <c r="G530" s="6"/>
    </row>
    <row r="531" spans="4:7" s="14" customFormat="1" ht="14.5" x14ac:dyDescent="0.35">
      <c r="D531" s="5"/>
      <c r="G531" s="6"/>
    </row>
    <row r="532" spans="4:7" s="14" customFormat="1" ht="14.5" x14ac:dyDescent="0.35">
      <c r="D532" s="5"/>
      <c r="G532" s="6"/>
    </row>
    <row r="533" spans="4:7" s="14" customFormat="1" ht="14.5" x14ac:dyDescent="0.35">
      <c r="D533" s="5"/>
      <c r="G533" s="6"/>
    </row>
    <row r="534" spans="4:7" s="14" customFormat="1" ht="14.5" x14ac:dyDescent="0.35">
      <c r="D534" s="5"/>
      <c r="G534" s="6"/>
    </row>
    <row r="535" spans="4:7" s="14" customFormat="1" ht="14.5" x14ac:dyDescent="0.35">
      <c r="D535" s="5"/>
      <c r="G535" s="6"/>
    </row>
    <row r="536" spans="4:7" s="14" customFormat="1" ht="14.5" x14ac:dyDescent="0.35">
      <c r="D536" s="5"/>
      <c r="G536" s="6"/>
    </row>
    <row r="537" spans="4:7" s="14" customFormat="1" ht="14.5" x14ac:dyDescent="0.35">
      <c r="D537" s="5"/>
      <c r="G537" s="6"/>
    </row>
    <row r="538" spans="4:7" s="14" customFormat="1" ht="14.5" x14ac:dyDescent="0.35">
      <c r="D538" s="5"/>
      <c r="G538" s="6"/>
    </row>
    <row r="539" spans="4:7" s="14" customFormat="1" ht="14.5" x14ac:dyDescent="0.35">
      <c r="D539" s="5"/>
      <c r="G539" s="6"/>
    </row>
    <row r="540" spans="4:7" s="14" customFormat="1" ht="14.5" x14ac:dyDescent="0.35">
      <c r="D540" s="5"/>
      <c r="G540" s="6"/>
    </row>
    <row r="541" spans="4:7" s="14" customFormat="1" ht="14.5" x14ac:dyDescent="0.35">
      <c r="D541" s="5"/>
      <c r="G541" s="6"/>
    </row>
    <row r="542" spans="4:7" s="14" customFormat="1" ht="14.5" x14ac:dyDescent="0.35">
      <c r="D542" s="5"/>
      <c r="G542" s="6"/>
    </row>
    <row r="543" spans="4:7" s="14" customFormat="1" ht="14.5" x14ac:dyDescent="0.35">
      <c r="D543" s="5"/>
      <c r="G543" s="6"/>
    </row>
    <row r="544" spans="4:7" s="14" customFormat="1" ht="14.5" x14ac:dyDescent="0.35">
      <c r="D544" s="5"/>
      <c r="G544" s="6"/>
    </row>
    <row r="545" spans="4:7" s="14" customFormat="1" ht="14.5" x14ac:dyDescent="0.35">
      <c r="D545" s="5"/>
      <c r="G545" s="6"/>
    </row>
    <row r="546" spans="4:7" s="14" customFormat="1" ht="14.5" x14ac:dyDescent="0.35">
      <c r="D546" s="5"/>
      <c r="G546" s="6"/>
    </row>
    <row r="547" spans="4:7" s="14" customFormat="1" ht="14.5" x14ac:dyDescent="0.35">
      <c r="D547" s="5"/>
      <c r="G547" s="6"/>
    </row>
    <row r="548" spans="4:7" s="14" customFormat="1" ht="14.5" x14ac:dyDescent="0.35">
      <c r="D548" s="5"/>
      <c r="G548" s="6"/>
    </row>
    <row r="549" spans="4:7" s="14" customFormat="1" ht="14.5" x14ac:dyDescent="0.35">
      <c r="D549" s="5"/>
      <c r="G549" s="6"/>
    </row>
    <row r="550" spans="4:7" s="14" customFormat="1" ht="14.5" x14ac:dyDescent="0.35">
      <c r="D550" s="5"/>
      <c r="G550" s="6"/>
    </row>
    <row r="551" spans="4:7" s="14" customFormat="1" ht="14.5" x14ac:dyDescent="0.35">
      <c r="D551" s="5"/>
      <c r="G551" s="6"/>
    </row>
    <row r="552" spans="4:7" s="14" customFormat="1" ht="14.5" x14ac:dyDescent="0.35">
      <c r="D552" s="5"/>
      <c r="G552" s="6"/>
    </row>
    <row r="553" spans="4:7" s="14" customFormat="1" ht="14.5" x14ac:dyDescent="0.35">
      <c r="D553" s="5"/>
      <c r="G553" s="6"/>
    </row>
    <row r="554" spans="4:7" s="14" customFormat="1" ht="14.5" x14ac:dyDescent="0.35">
      <c r="D554" s="5"/>
      <c r="G554" s="6"/>
    </row>
    <row r="555" spans="4:7" s="14" customFormat="1" ht="14.5" x14ac:dyDescent="0.35">
      <c r="D555" s="5"/>
      <c r="G555" s="6"/>
    </row>
    <row r="556" spans="4:7" s="14" customFormat="1" ht="14.5" x14ac:dyDescent="0.35">
      <c r="D556" s="5"/>
      <c r="G556" s="6"/>
    </row>
    <row r="557" spans="4:7" s="14" customFormat="1" ht="14.5" x14ac:dyDescent="0.35">
      <c r="D557" s="5"/>
      <c r="G557" s="6"/>
    </row>
    <row r="558" spans="4:7" s="14" customFormat="1" ht="14.5" x14ac:dyDescent="0.35">
      <c r="D558" s="5"/>
      <c r="G558" s="6"/>
    </row>
    <row r="559" spans="4:7" s="14" customFormat="1" ht="14.5" x14ac:dyDescent="0.35">
      <c r="D559" s="5"/>
      <c r="G559" s="6"/>
    </row>
    <row r="560" spans="4:7" s="14" customFormat="1" ht="14.5" x14ac:dyDescent="0.35">
      <c r="D560" s="5"/>
      <c r="G560" s="6"/>
    </row>
    <row r="561" spans="4:7" s="14" customFormat="1" ht="14.5" x14ac:dyDescent="0.35">
      <c r="D561" s="5"/>
      <c r="G561" s="6"/>
    </row>
    <row r="562" spans="4:7" s="14" customFormat="1" ht="14.5" x14ac:dyDescent="0.35">
      <c r="D562" s="5"/>
      <c r="G562" s="6"/>
    </row>
    <row r="563" spans="4:7" s="14" customFormat="1" ht="14.5" x14ac:dyDescent="0.35">
      <c r="D563" s="5"/>
      <c r="G563" s="6"/>
    </row>
    <row r="564" spans="4:7" s="14" customFormat="1" ht="14.5" x14ac:dyDescent="0.35">
      <c r="D564" s="5"/>
      <c r="G564" s="6"/>
    </row>
    <row r="565" spans="4:7" s="14" customFormat="1" ht="14.5" x14ac:dyDescent="0.35">
      <c r="D565" s="5"/>
      <c r="G565" s="6"/>
    </row>
    <row r="566" spans="4:7" s="14" customFormat="1" ht="14.5" x14ac:dyDescent="0.35">
      <c r="D566" s="5"/>
      <c r="G566" s="6"/>
    </row>
    <row r="567" spans="4:7" s="14" customFormat="1" ht="14.5" x14ac:dyDescent="0.35">
      <c r="D567" s="5"/>
      <c r="G567" s="6"/>
    </row>
    <row r="568" spans="4:7" s="14" customFormat="1" ht="14.5" x14ac:dyDescent="0.35">
      <c r="D568" s="5"/>
      <c r="G568" s="6"/>
    </row>
    <row r="569" spans="4:7" s="14" customFormat="1" ht="14.5" x14ac:dyDescent="0.35">
      <c r="D569" s="5"/>
      <c r="G569" s="6"/>
    </row>
    <row r="570" spans="4:7" s="14" customFormat="1" ht="14.5" x14ac:dyDescent="0.35">
      <c r="D570" s="5"/>
      <c r="G570" s="6"/>
    </row>
    <row r="571" spans="4:7" s="14" customFormat="1" ht="14.5" x14ac:dyDescent="0.35">
      <c r="D571" s="5"/>
      <c r="G571" s="6"/>
    </row>
    <row r="572" spans="4:7" s="14" customFormat="1" ht="14.5" x14ac:dyDescent="0.35">
      <c r="D572" s="5"/>
      <c r="G572" s="6"/>
    </row>
    <row r="573" spans="4:7" s="14" customFormat="1" ht="14.5" x14ac:dyDescent="0.35">
      <c r="D573" s="5"/>
      <c r="G573" s="6"/>
    </row>
    <row r="574" spans="4:7" s="14" customFormat="1" ht="14.5" x14ac:dyDescent="0.35">
      <c r="D574" s="5"/>
      <c r="G574" s="6"/>
    </row>
    <row r="575" spans="4:7" s="14" customFormat="1" ht="14.5" x14ac:dyDescent="0.35">
      <c r="D575" s="5"/>
      <c r="G575" s="6"/>
    </row>
    <row r="576" spans="4:7" s="14" customFormat="1" ht="14.5" x14ac:dyDescent="0.35">
      <c r="D576" s="5"/>
      <c r="G576" s="6"/>
    </row>
    <row r="577" spans="4:7" s="14" customFormat="1" ht="14.5" x14ac:dyDescent="0.35">
      <c r="D577" s="5"/>
      <c r="G577" s="6"/>
    </row>
    <row r="578" spans="4:7" s="14" customFormat="1" ht="14.5" x14ac:dyDescent="0.35">
      <c r="D578" s="5"/>
      <c r="G578" s="6"/>
    </row>
    <row r="579" spans="4:7" s="14" customFormat="1" ht="14.5" x14ac:dyDescent="0.35">
      <c r="D579" s="5"/>
      <c r="G579" s="6"/>
    </row>
    <row r="580" spans="4:7" s="14" customFormat="1" ht="14.5" x14ac:dyDescent="0.35">
      <c r="D580" s="5"/>
      <c r="G580" s="6"/>
    </row>
    <row r="581" spans="4:7" s="14" customFormat="1" ht="14.5" x14ac:dyDescent="0.35">
      <c r="D581" s="5"/>
      <c r="G581" s="6"/>
    </row>
    <row r="582" spans="4:7" s="14" customFormat="1" ht="14.5" x14ac:dyDescent="0.35">
      <c r="D582" s="5"/>
      <c r="G582" s="6"/>
    </row>
    <row r="583" spans="4:7" s="14" customFormat="1" ht="14.5" x14ac:dyDescent="0.35">
      <c r="D583" s="5"/>
      <c r="G583" s="6"/>
    </row>
    <row r="584" spans="4:7" s="14" customFormat="1" ht="14.5" x14ac:dyDescent="0.35">
      <c r="D584" s="5"/>
      <c r="G584" s="6"/>
    </row>
    <row r="585" spans="4:7" s="14" customFormat="1" ht="14.5" x14ac:dyDescent="0.35">
      <c r="D585" s="5"/>
      <c r="G585" s="6"/>
    </row>
    <row r="586" spans="4:7" s="14" customFormat="1" ht="14.5" x14ac:dyDescent="0.35">
      <c r="D586" s="5"/>
      <c r="G586" s="6"/>
    </row>
    <row r="587" spans="4:7" s="14" customFormat="1" ht="14.5" x14ac:dyDescent="0.35">
      <c r="D587" s="5"/>
      <c r="G587" s="6"/>
    </row>
    <row r="588" spans="4:7" s="14" customFormat="1" ht="14.5" x14ac:dyDescent="0.35">
      <c r="D588" s="5"/>
      <c r="G588" s="6"/>
    </row>
    <row r="589" spans="4:7" s="14" customFormat="1" ht="14.5" x14ac:dyDescent="0.35">
      <c r="D589" s="5"/>
      <c r="G589" s="6"/>
    </row>
    <row r="590" spans="4:7" s="14" customFormat="1" ht="14.5" x14ac:dyDescent="0.35">
      <c r="D590" s="5"/>
      <c r="G590" s="6"/>
    </row>
    <row r="591" spans="4:7" s="14" customFormat="1" ht="14.5" x14ac:dyDescent="0.35">
      <c r="D591" s="5"/>
      <c r="G591" s="6"/>
    </row>
    <row r="592" spans="4:7" s="14" customFormat="1" ht="14.5" x14ac:dyDescent="0.35">
      <c r="D592" s="5"/>
      <c r="G592" s="6"/>
    </row>
    <row r="593" spans="4:7" s="14" customFormat="1" ht="14.5" x14ac:dyDescent="0.35">
      <c r="D593" s="5"/>
      <c r="G593" s="6"/>
    </row>
    <row r="594" spans="4:7" s="14" customFormat="1" ht="14.5" x14ac:dyDescent="0.35">
      <c r="D594" s="5"/>
      <c r="G594" s="6"/>
    </row>
    <row r="595" spans="4:7" s="14" customFormat="1" ht="14.5" x14ac:dyDescent="0.35">
      <c r="D595" s="5"/>
      <c r="G595" s="6"/>
    </row>
    <row r="596" spans="4:7" s="14" customFormat="1" ht="14.5" x14ac:dyDescent="0.35">
      <c r="D596" s="5"/>
      <c r="G596" s="6"/>
    </row>
    <row r="597" spans="4:7" s="14" customFormat="1" ht="14.5" x14ac:dyDescent="0.35">
      <c r="D597" s="5"/>
      <c r="G597" s="6"/>
    </row>
    <row r="598" spans="4:7" s="14" customFormat="1" ht="14.5" x14ac:dyDescent="0.35">
      <c r="D598" s="5"/>
      <c r="G598" s="6"/>
    </row>
    <row r="599" spans="4:7" s="14" customFormat="1" ht="14.5" x14ac:dyDescent="0.35">
      <c r="D599" s="5"/>
      <c r="G599" s="6"/>
    </row>
    <row r="600" spans="4:7" s="14" customFormat="1" ht="14.5" x14ac:dyDescent="0.35">
      <c r="D600" s="5"/>
      <c r="G600" s="6"/>
    </row>
    <row r="601" spans="4:7" s="14" customFormat="1" ht="14.5" x14ac:dyDescent="0.35">
      <c r="D601" s="5"/>
      <c r="G601" s="6"/>
    </row>
    <row r="602" spans="4:7" s="14" customFormat="1" ht="14.5" x14ac:dyDescent="0.35">
      <c r="D602" s="5"/>
      <c r="G602" s="6"/>
    </row>
    <row r="603" spans="4:7" s="14" customFormat="1" ht="14.5" x14ac:dyDescent="0.35">
      <c r="D603" s="5"/>
      <c r="G603" s="6"/>
    </row>
    <row r="604" spans="4:7" s="14" customFormat="1" ht="14.5" x14ac:dyDescent="0.35">
      <c r="D604" s="5"/>
      <c r="G604" s="6"/>
    </row>
    <row r="605" spans="4:7" s="14" customFormat="1" ht="14.5" x14ac:dyDescent="0.35">
      <c r="D605" s="5"/>
      <c r="G605" s="6"/>
    </row>
    <row r="606" spans="4:7" s="14" customFormat="1" ht="14.5" x14ac:dyDescent="0.35">
      <c r="D606" s="5"/>
      <c r="G606" s="6"/>
    </row>
    <row r="607" spans="4:7" s="14" customFormat="1" ht="14.5" x14ac:dyDescent="0.35">
      <c r="D607" s="5"/>
      <c r="G607" s="6"/>
    </row>
    <row r="608" spans="4:7" s="14" customFormat="1" ht="14.5" x14ac:dyDescent="0.35">
      <c r="D608" s="5"/>
      <c r="G608" s="6"/>
    </row>
    <row r="609" spans="4:7" s="14" customFormat="1" ht="14.5" x14ac:dyDescent="0.35">
      <c r="D609" s="5"/>
      <c r="G609" s="6"/>
    </row>
    <row r="610" spans="4:7" s="14" customFormat="1" ht="14.5" x14ac:dyDescent="0.35">
      <c r="D610" s="5"/>
      <c r="G610" s="6"/>
    </row>
    <row r="611" spans="4:7" s="14" customFormat="1" ht="14.5" x14ac:dyDescent="0.35">
      <c r="D611" s="5"/>
      <c r="G611" s="6"/>
    </row>
    <row r="612" spans="4:7" s="14" customFormat="1" ht="14.5" x14ac:dyDescent="0.35">
      <c r="D612" s="5"/>
      <c r="G612" s="6"/>
    </row>
    <row r="613" spans="4:7" s="14" customFormat="1" ht="14.5" x14ac:dyDescent="0.35">
      <c r="D613" s="5"/>
      <c r="G613" s="6"/>
    </row>
    <row r="614" spans="4:7" s="14" customFormat="1" ht="14.5" x14ac:dyDescent="0.35">
      <c r="D614" s="5"/>
      <c r="G614" s="6"/>
    </row>
    <row r="615" spans="4:7" s="14" customFormat="1" ht="14.5" x14ac:dyDescent="0.35">
      <c r="D615" s="5"/>
      <c r="G615" s="6"/>
    </row>
    <row r="616" spans="4:7" s="14" customFormat="1" ht="14.5" x14ac:dyDescent="0.35">
      <c r="D616" s="5"/>
      <c r="G616" s="6"/>
    </row>
    <row r="617" spans="4:7" s="14" customFormat="1" ht="14.5" x14ac:dyDescent="0.35">
      <c r="D617" s="5"/>
      <c r="G617" s="6"/>
    </row>
    <row r="618" spans="4:7" s="14" customFormat="1" ht="14.5" x14ac:dyDescent="0.35">
      <c r="D618" s="5"/>
      <c r="G618" s="6"/>
    </row>
    <row r="619" spans="4:7" s="14" customFormat="1" ht="14.5" x14ac:dyDescent="0.35">
      <c r="D619" s="5"/>
      <c r="G619" s="6"/>
    </row>
    <row r="620" spans="4:7" s="14" customFormat="1" ht="14.5" x14ac:dyDescent="0.35">
      <c r="D620" s="5"/>
      <c r="G620" s="6"/>
    </row>
    <row r="621" spans="4:7" s="14" customFormat="1" ht="14.5" x14ac:dyDescent="0.35">
      <c r="D621" s="5"/>
      <c r="G621" s="6"/>
    </row>
    <row r="622" spans="4:7" s="14" customFormat="1" ht="14.5" x14ac:dyDescent="0.35">
      <c r="D622" s="5"/>
      <c r="G622" s="6"/>
    </row>
    <row r="623" spans="4:7" s="14" customFormat="1" ht="14.5" x14ac:dyDescent="0.35">
      <c r="D623" s="5"/>
      <c r="G623" s="6"/>
    </row>
    <row r="624" spans="4:7" s="14" customFormat="1" ht="14.5" x14ac:dyDescent="0.35">
      <c r="D624" s="5"/>
      <c r="G624" s="6"/>
    </row>
    <row r="625" spans="4:7" s="14" customFormat="1" ht="14.5" x14ac:dyDescent="0.35">
      <c r="D625" s="5"/>
      <c r="G625" s="6"/>
    </row>
    <row r="626" spans="4:7" s="14" customFormat="1" ht="14.5" x14ac:dyDescent="0.35">
      <c r="D626" s="5"/>
      <c r="G626" s="6"/>
    </row>
    <row r="627" spans="4:7" s="14" customFormat="1" ht="14.5" x14ac:dyDescent="0.35">
      <c r="D627" s="5"/>
      <c r="G627" s="6"/>
    </row>
    <row r="628" spans="4:7" s="14" customFormat="1" ht="14.5" x14ac:dyDescent="0.35">
      <c r="D628" s="5"/>
      <c r="G628" s="6"/>
    </row>
    <row r="629" spans="4:7" s="14" customFormat="1" ht="14.5" x14ac:dyDescent="0.35">
      <c r="D629" s="5"/>
      <c r="G629" s="6"/>
    </row>
    <row r="630" spans="4:7" s="14" customFormat="1" ht="14.5" x14ac:dyDescent="0.35">
      <c r="D630" s="5"/>
      <c r="G630" s="6"/>
    </row>
    <row r="631" spans="4:7" s="14" customFormat="1" ht="14.5" x14ac:dyDescent="0.35">
      <c r="D631" s="5"/>
      <c r="G631" s="6"/>
    </row>
    <row r="632" spans="4:7" s="14" customFormat="1" ht="14.5" x14ac:dyDescent="0.35">
      <c r="D632" s="5"/>
      <c r="G632" s="6"/>
    </row>
    <row r="633" spans="4:7" s="14" customFormat="1" ht="14.5" x14ac:dyDescent="0.35">
      <c r="D633" s="5"/>
      <c r="G633" s="6"/>
    </row>
    <row r="634" spans="4:7" s="14" customFormat="1" ht="14.5" x14ac:dyDescent="0.35">
      <c r="D634" s="5"/>
      <c r="G634" s="6"/>
    </row>
    <row r="635" spans="4:7" s="14" customFormat="1" ht="14.5" x14ac:dyDescent="0.35">
      <c r="D635" s="5"/>
      <c r="G635" s="6"/>
    </row>
    <row r="636" spans="4:7" s="14" customFormat="1" ht="14.5" x14ac:dyDescent="0.35">
      <c r="D636" s="5"/>
      <c r="G636" s="6"/>
    </row>
    <row r="637" spans="4:7" s="14" customFormat="1" ht="14.5" x14ac:dyDescent="0.35">
      <c r="D637" s="5"/>
      <c r="G637" s="6"/>
    </row>
    <row r="638" spans="4:7" s="14" customFormat="1" ht="14.5" x14ac:dyDescent="0.35">
      <c r="D638" s="5"/>
      <c r="G638" s="6"/>
    </row>
    <row r="639" spans="4:7" s="14" customFormat="1" ht="14.5" x14ac:dyDescent="0.35">
      <c r="D639" s="5"/>
      <c r="G639" s="6"/>
    </row>
    <row r="640" spans="4:7" s="14" customFormat="1" ht="14.5" x14ac:dyDescent="0.35">
      <c r="D640" s="5"/>
      <c r="G640" s="6"/>
    </row>
    <row r="641" spans="4:7" s="14" customFormat="1" ht="14.5" x14ac:dyDescent="0.35">
      <c r="D641" s="5"/>
      <c r="G641" s="6"/>
    </row>
    <row r="642" spans="4:7" s="14" customFormat="1" ht="14.5" x14ac:dyDescent="0.35">
      <c r="D642" s="5"/>
      <c r="G642" s="6"/>
    </row>
    <row r="643" spans="4:7" s="14" customFormat="1" ht="14.5" x14ac:dyDescent="0.35">
      <c r="D643" s="5"/>
      <c r="G643" s="6"/>
    </row>
    <row r="644" spans="4:7" s="14" customFormat="1" ht="14.5" x14ac:dyDescent="0.35">
      <c r="D644" s="5"/>
      <c r="G644" s="6"/>
    </row>
    <row r="645" spans="4:7" s="14" customFormat="1" ht="14.5" x14ac:dyDescent="0.35">
      <c r="D645" s="5"/>
      <c r="G645" s="6"/>
    </row>
    <row r="646" spans="4:7" s="14" customFormat="1" ht="14.5" x14ac:dyDescent="0.35">
      <c r="D646" s="5"/>
      <c r="G646" s="6"/>
    </row>
    <row r="647" spans="4:7" s="14" customFormat="1" ht="14.5" x14ac:dyDescent="0.35">
      <c r="D647" s="5"/>
      <c r="G647" s="6"/>
    </row>
    <row r="648" spans="4:7" s="14" customFormat="1" ht="14.5" x14ac:dyDescent="0.35">
      <c r="D648" s="5"/>
      <c r="G648" s="6"/>
    </row>
    <row r="649" spans="4:7" s="14" customFormat="1" ht="14.5" x14ac:dyDescent="0.35">
      <c r="D649" s="5"/>
      <c r="G649" s="6"/>
    </row>
    <row r="650" spans="4:7" s="14" customFormat="1" ht="14.5" x14ac:dyDescent="0.35">
      <c r="D650" s="5"/>
      <c r="G650" s="6"/>
    </row>
    <row r="651" spans="4:7" s="14" customFormat="1" ht="14.5" x14ac:dyDescent="0.35">
      <c r="D651" s="5"/>
      <c r="G651" s="6"/>
    </row>
    <row r="652" spans="4:7" s="14" customFormat="1" ht="14.5" x14ac:dyDescent="0.35">
      <c r="D652" s="5"/>
      <c r="G652" s="6"/>
    </row>
    <row r="653" spans="4:7" s="14" customFormat="1" ht="14.5" x14ac:dyDescent="0.35">
      <c r="D653" s="5"/>
      <c r="G653" s="6"/>
    </row>
    <row r="654" spans="4:7" s="14" customFormat="1" ht="14.5" x14ac:dyDescent="0.35">
      <c r="D654" s="5"/>
      <c r="G654" s="6"/>
    </row>
    <row r="655" spans="4:7" s="14" customFormat="1" ht="14.5" x14ac:dyDescent="0.35">
      <c r="D655" s="5"/>
      <c r="G655" s="6"/>
    </row>
    <row r="656" spans="4:7" s="14" customFormat="1" ht="14.5" x14ac:dyDescent="0.35">
      <c r="D656" s="5"/>
      <c r="G656" s="6"/>
    </row>
    <row r="657" spans="4:7" s="14" customFormat="1" ht="14.5" x14ac:dyDescent="0.35">
      <c r="D657" s="5"/>
      <c r="G657" s="6"/>
    </row>
    <row r="658" spans="4:7" s="14" customFormat="1" ht="14.5" x14ac:dyDescent="0.35">
      <c r="D658" s="5"/>
      <c r="G658" s="6"/>
    </row>
    <row r="659" spans="4:7" s="14" customFormat="1" ht="14.5" x14ac:dyDescent="0.35">
      <c r="D659" s="5"/>
      <c r="G659" s="6"/>
    </row>
    <row r="660" spans="4:7" s="14" customFormat="1" ht="14.5" x14ac:dyDescent="0.35">
      <c r="D660" s="5"/>
      <c r="G660" s="6"/>
    </row>
    <row r="661" spans="4:7" s="14" customFormat="1" ht="14.5" x14ac:dyDescent="0.35">
      <c r="D661" s="5"/>
      <c r="G661" s="6"/>
    </row>
    <row r="662" spans="4:7" s="14" customFormat="1" ht="14.5" x14ac:dyDescent="0.35">
      <c r="D662" s="5"/>
      <c r="G662" s="6"/>
    </row>
    <row r="663" spans="4:7" s="14" customFormat="1" ht="14.5" x14ac:dyDescent="0.35">
      <c r="D663" s="5"/>
      <c r="G663" s="6"/>
    </row>
    <row r="664" spans="4:7" s="14" customFormat="1" ht="14.5" x14ac:dyDescent="0.35">
      <c r="D664" s="5"/>
      <c r="G664" s="6"/>
    </row>
    <row r="665" spans="4:7" s="14" customFormat="1" ht="14.5" x14ac:dyDescent="0.35">
      <c r="D665" s="5"/>
      <c r="G665" s="6"/>
    </row>
    <row r="666" spans="4:7" s="14" customFormat="1" ht="14.5" x14ac:dyDescent="0.35">
      <c r="D666" s="5"/>
      <c r="G666" s="6"/>
    </row>
    <row r="667" spans="4:7" s="14" customFormat="1" ht="14.5" x14ac:dyDescent="0.35">
      <c r="D667" s="5"/>
      <c r="G667" s="6"/>
    </row>
    <row r="668" spans="4:7" s="14" customFormat="1" ht="14.5" x14ac:dyDescent="0.35">
      <c r="D668" s="5"/>
      <c r="G668" s="6"/>
    </row>
    <row r="669" spans="4:7" s="14" customFormat="1" ht="14.5" x14ac:dyDescent="0.35">
      <c r="D669" s="5"/>
      <c r="G669" s="6"/>
    </row>
    <row r="670" spans="4:7" s="14" customFormat="1" ht="14.5" x14ac:dyDescent="0.35">
      <c r="D670" s="5"/>
      <c r="G670" s="6"/>
    </row>
    <row r="671" spans="4:7" s="14" customFormat="1" ht="14.5" x14ac:dyDescent="0.35">
      <c r="D671" s="5"/>
      <c r="G671" s="6"/>
    </row>
    <row r="672" spans="4:7" s="14" customFormat="1" ht="14.5" x14ac:dyDescent="0.35">
      <c r="D672" s="5"/>
      <c r="G672" s="6"/>
    </row>
    <row r="673" spans="4:7" s="14" customFormat="1" ht="14.5" x14ac:dyDescent="0.35">
      <c r="D673" s="5"/>
      <c r="G673" s="6"/>
    </row>
    <row r="674" spans="4:7" s="14" customFormat="1" ht="14.5" x14ac:dyDescent="0.35">
      <c r="D674" s="5"/>
      <c r="G674" s="6"/>
    </row>
    <row r="675" spans="4:7" s="14" customFormat="1" ht="14.5" x14ac:dyDescent="0.35">
      <c r="D675" s="5"/>
      <c r="G675" s="6"/>
    </row>
    <row r="676" spans="4:7" s="14" customFormat="1" ht="14.5" x14ac:dyDescent="0.35">
      <c r="D676" s="5"/>
      <c r="G676" s="6"/>
    </row>
    <row r="677" spans="4:7" s="14" customFormat="1" ht="14.5" x14ac:dyDescent="0.35">
      <c r="D677" s="5"/>
      <c r="G677" s="6"/>
    </row>
    <row r="678" spans="4:7" s="14" customFormat="1" ht="14.5" x14ac:dyDescent="0.35">
      <c r="D678" s="5"/>
      <c r="G678" s="6"/>
    </row>
    <row r="679" spans="4:7" s="14" customFormat="1" ht="14.5" x14ac:dyDescent="0.35">
      <c r="D679" s="5"/>
      <c r="G679" s="6"/>
    </row>
    <row r="680" spans="4:7" s="14" customFormat="1" ht="14.5" x14ac:dyDescent="0.35">
      <c r="D680" s="5"/>
      <c r="G680" s="6"/>
    </row>
    <row r="681" spans="4:7" s="14" customFormat="1" ht="14.5" x14ac:dyDescent="0.35">
      <c r="D681" s="5"/>
      <c r="G681" s="6"/>
    </row>
    <row r="682" spans="4:7" s="14" customFormat="1" ht="14.5" x14ac:dyDescent="0.35">
      <c r="D682" s="5"/>
      <c r="G682" s="6"/>
    </row>
    <row r="683" spans="4:7" s="14" customFormat="1" ht="14.5" x14ac:dyDescent="0.35">
      <c r="D683" s="5"/>
      <c r="G683" s="6"/>
    </row>
    <row r="684" spans="4:7" s="14" customFormat="1" ht="14.5" x14ac:dyDescent="0.35">
      <c r="D684" s="5"/>
      <c r="G684" s="6"/>
    </row>
    <row r="685" spans="4:7" s="14" customFormat="1" ht="14.5" x14ac:dyDescent="0.35">
      <c r="D685" s="5"/>
      <c r="G685" s="6"/>
    </row>
    <row r="686" spans="4:7" s="14" customFormat="1" ht="14.5" x14ac:dyDescent="0.35">
      <c r="D686" s="5"/>
      <c r="G686" s="6"/>
    </row>
    <row r="687" spans="4:7" s="14" customFormat="1" ht="14.5" x14ac:dyDescent="0.35">
      <c r="D687" s="5"/>
      <c r="G687" s="6"/>
    </row>
    <row r="688" spans="4:7" s="14" customFormat="1" ht="14.5" x14ac:dyDescent="0.35">
      <c r="D688" s="5"/>
      <c r="G688" s="6"/>
    </row>
    <row r="689" spans="4:7" s="14" customFormat="1" ht="14.5" x14ac:dyDescent="0.35">
      <c r="D689" s="5"/>
      <c r="G689" s="6"/>
    </row>
    <row r="690" spans="4:7" s="14" customFormat="1" ht="14.5" x14ac:dyDescent="0.35">
      <c r="D690" s="5"/>
      <c r="G690" s="6"/>
    </row>
    <row r="691" spans="4:7" s="14" customFormat="1" ht="14.5" x14ac:dyDescent="0.35">
      <c r="D691" s="5"/>
      <c r="G691" s="6"/>
    </row>
    <row r="692" spans="4:7" s="14" customFormat="1" ht="14.5" x14ac:dyDescent="0.35">
      <c r="D692" s="5"/>
      <c r="G692" s="6"/>
    </row>
    <row r="693" spans="4:7" s="14" customFormat="1" ht="14.5" x14ac:dyDescent="0.35">
      <c r="D693" s="5"/>
      <c r="G693" s="6"/>
    </row>
    <row r="694" spans="4:7" s="14" customFormat="1" ht="14.5" x14ac:dyDescent="0.35">
      <c r="D694" s="5"/>
      <c r="G694" s="6"/>
    </row>
    <row r="695" spans="4:7" s="14" customFormat="1" ht="14.5" x14ac:dyDescent="0.35">
      <c r="D695" s="5"/>
      <c r="G695" s="6"/>
    </row>
    <row r="696" spans="4:7" ht="14.5" x14ac:dyDescent="0.35"/>
    <row r="697" spans="4:7" ht="14.5" x14ac:dyDescent="0.35"/>
    <row r="698" spans="4:7" ht="14.5" x14ac:dyDescent="0.35"/>
  </sheetData>
  <autoFilter ref="A1:H132" xr:uid="{1C8FB8BB-9644-40AA-A262-BE8AA22921FD}">
    <sortState xmlns:xlrd2="http://schemas.microsoft.com/office/spreadsheetml/2017/richdata2" ref="A7:H129">
      <sortCondition ref="A2:A132" customList="BOP Support,Other Lending to Governments,Advisory Services &amp; Analytics&gt;Government Facing&gt;Reform Support,Advisory Services &amp; Analytics&gt;Government Facing&gt;Project Preparation,Advisory Services &amp; Analytics&gt;Private Sector Facing,Advisory Services &amp; Analytics&gt;Knowledge Creation,Direct Investment to Private Sector&gt;Concessional,Direct Investment to Private Sector&gt;Commercial,Other"/>
    </sortState>
  </autoFilter>
  <conditionalFormatting sqref="H1:H1048576">
    <cfRule type="cellIs" dxfId="4" priority="1" operator="equal">
      <formula>"?"</formula>
    </cfRule>
    <cfRule type="cellIs" dxfId="3" priority="2" operator="equal">
      <formula>"Y"</formula>
    </cfRule>
  </conditionalFormatting>
  <hyperlinks>
    <hyperlink ref="F74" r:id="rId1" display="https://www.miga.org/what-we-do" xr:uid="{3779FAB2-B301-48C2-9057-A6229E9C61D7}"/>
    <hyperlink ref="F75" r:id="rId2" display="https://www.miga.org/what-we-do" xr:uid="{3C801013-699D-4528-867B-B318BDEC75A7}"/>
    <hyperlink ref="F76" r:id="rId3" display="http://ppp.worldbank.org/public-private-partnership/sites/ppp.worldbank.org/files/documents/PPPCCSA_WBGGuarantees_Final _ English _Printed Oct 2016.pdf" xr:uid="{870EDF09-0951-4C2F-9B61-5B55B5800532}"/>
    <hyperlink ref="G76" r:id="rId4" display="mailto:cbinitie@worldbank.org" xr:uid="{43BF4565-E502-45FD-9152-07CA03414B80}"/>
    <hyperlink ref="F77" r:id="rId5" display="https://www.miga.org/press-release/miga-trust-fund-reduce-political-risk-renewable-energy-tech-entrepreneurs" xr:uid="{02DF361B-F1A2-43E9-AA61-B9DFF8B32081}"/>
    <hyperlink ref="G77" r:id="rId6" display="mailto:cbinitie@worldbank.org" xr:uid="{0C7ACED0-5806-47B9-A96A-56D4EC19D3CB}"/>
    <hyperlink ref="F78" r:id="rId7" display="https://www.miga.org/press-release/new-miga-fund-reinforce-investor-capacity-delivering-sustainable-development" xr:uid="{DD1EFBA0-4137-401A-A732-83174A59BF35}"/>
    <hyperlink ref="G78" r:id="rId8" display="mailto:cbinitie@worldbank.org" xr:uid="{F0D20444-DF89-4CDF-842D-654C9AA963A7}"/>
    <hyperlink ref="F2" r:id="rId9" display="https://www.afdb.org/en/documents/document/bank-group-policy-on-program-based-operations-pbos-26627" xr:uid="{FCE258DE-A290-4685-8C71-93B4D393C640}"/>
    <hyperlink ref="F5" r:id="rId10" display="https://www.afdb.org/fileadmin/uploads/afdb/Documents/Financial-Information/Financial Products - Offered by the African Development Bank.pdf" xr:uid="{29079BF9-27EC-4513-A925-CF678A06C70C}"/>
    <hyperlink ref="F17" r:id="rId11" display="https://www.afdb.org/fileadmin/uploads/afdb/Documents/Generic-Documents/A2F-AfDB_AFAWA_Market_Scoping_Report__A2F__FINAL.pdf" xr:uid="{2E1143C5-6D16-4A34-8B15-C264EDB19670}"/>
    <hyperlink ref="F14" r:id="rId12" display="http://www.alcbfund.com/" xr:uid="{0599EF6D-DFA9-4DD2-93F7-FD8F1E7EF8F8}"/>
    <hyperlink ref="F13" r:id="rId13" display="https://www.afdb.org/en/topics-and-sectors/initiatives-partnerships/fund-for-african-private-sector-assistance/" xr:uid="{A7FA55FD-857A-4976-96E9-30E9B1C219CE}"/>
    <hyperlink ref="F16" r:id="rId14" display="https://www.afdb.org/en/topics-and-sectors/initiatives-partnerships/migration-and-development-initiative/" xr:uid="{2214D863-DF3C-4500-8FC1-F1B7B71C9B12}"/>
    <hyperlink ref="F18" r:id="rId15" display="https://www.afdb.org/en/topics-and-sectors/initiatives-partnerships/sustainable-energy-fund-for-africa/" xr:uid="{CB452A95-B393-4BF9-A5A4-E032662F5229}"/>
    <hyperlink ref="F15" r:id="rId16" display="https://www.afdb.org/en/topics-and-sectors/initiatives-partnerships/jobs-for-youth-in-africa/the-youth-entrepreneurship-and-innovation-multi-donor-trust-fund/" xr:uid="{993F1AB4-D407-4973-B4D4-719F106B66B9}"/>
    <hyperlink ref="F19" r:id="rId17" display="https://www.afdb.org/en/topics-and-sectors/initiatives-partnerships/capital-markets-development-trust-fund-cmdtf" xr:uid="{4910990D-2F6A-4BFC-8D86-9D8DAE91E98A}"/>
    <hyperlink ref="F32" r:id="rId18" display="https://africainvestmentforum.com/" xr:uid="{5047DD64-2AD2-48D9-8F9E-5C1AAEFE18D0}"/>
    <hyperlink ref="F33" r:id="rId19" display="http://alsf.afdb.org/" xr:uid="{A3C85281-8221-4E19-AC0E-4F279757D402}"/>
    <hyperlink ref="F34" r:id="rId20" display="https://www.afdb.org/en/topics-and-sectors/initiatives-partnerships/nepad-infrastructure-project-preparation-facility-nepad-ippf/" xr:uid="{644CB5D1-518D-4C0B-85B7-1C06429F51DA}"/>
    <hyperlink ref="F35" r:id="rId21" display="http://www.shelterafrique.org/" xr:uid="{E2B8A92C-28E0-4D97-9011-FBFC1FB2669A}"/>
    <hyperlink ref="F37" r:id="rId22" display="https://www.afdb.org/en/topics-and-sectors/initiatives-partnerships/sustainable-energy-fund-for-africa/" xr:uid="{E6DBEA59-D716-410F-AEFA-E25EA4BBA875}"/>
    <hyperlink ref="F36" r:id="rId23" display="https://www.afdb.org/en/topics-and-sectors/initiatives-partnerships/agriculture-fast-track-aft-fund/" xr:uid="{76FD7E49-2DF4-44B5-B189-25B1E7170F3C}"/>
    <hyperlink ref="F52" r:id="rId24" display="https://www.afdb.org/fileadmin/uploads/afdb/Documents/Generic-Documents/A2F-AfDB_AFAWA_Market_Scoping_Report__A2F__FINAL.pdf" xr:uid="{380966A6-EC15-4B96-92F1-EA37AA577A8A}"/>
    <hyperlink ref="F53" r:id="rId25" display="https://africainvestmentforum.com/" xr:uid="{543475E3-68C5-4725-A714-A085FED41C59}"/>
    <hyperlink ref="F54" r:id="rId26" display="https://www.afdb.org/en/topics-and-sectors/initiatives-partnerships/fund-for-african-private-sector-assistance/" xr:uid="{971D8A9F-5A5C-495E-BE58-75CF9BEB9C32}"/>
    <hyperlink ref="F55" r:id="rId27" display="http://www.shelterafrique.org/" xr:uid="{0F8B6C39-FB31-40E8-93F6-E06FFB0FF206}"/>
    <hyperlink ref="F56" r:id="rId28" display="https://www.afdb.org/fileadmin/uploads/afdb/Documents/Generic-Documents/BROCHURE_TICAD-DEF.pdf" xr:uid="{BCD7B870-D842-40B2-AC30-A4CC5438BBA8}"/>
    <hyperlink ref="F57" r:id="rId29" display="https://www.afdb.org/en/topics-and-sectors/initiatives-partnerships/jobs-for-youth-in-africa/the-youth-entrepreneurship-and-innovation-multi-donor-trust-fund/" xr:uid="{8196CF59-2093-4F7E-82DE-585783745306}"/>
    <hyperlink ref="F67" r:id="rId30" display="https://www.afdb.org/en/topics-and-sectors/initiatives-partnerships/capital-markets-development-trust-fund-cmdtf" xr:uid="{6F308320-DD15-4ED6-A4F7-CE38137D7DD9}"/>
    <hyperlink ref="F68" r:id="rId31" display="https://www.mfw4a.org/" xr:uid="{679A7516-2CEF-46A4-A10F-7D5EA1793024}"/>
    <hyperlink ref="F80" r:id="rId32" display="https://www.afdb.org/en/news-and-events/african-renewable-energy-fund-aref-launched-with-100m-committed-capital-and-anchor-investments-from-afdb-and-sefa-12901/" xr:uid="{43B76333-E4B6-40CF-BCC8-20681A49A779}"/>
    <hyperlink ref="F81" r:id="rId33" display="https://www.afdb.org/en/projects-and-operations/financial-products/african-development-bank/agency-lines/" xr:uid="{EF0829DB-D1C3-4ADC-A939-65018F37A74D}"/>
    <hyperlink ref="F82" r:id="rId34" display="https://www.afdb.org/en/topics-and-sectors/initiatives-partnerships/boost-africa-empowering-young-african-entrepreneurs/" xr:uid="{435AE3A2-609A-4869-9082-FC0F59C2C215}"/>
    <hyperlink ref="F83" r:id="rId35" display="https://www.afdb.org/en/news-and-events/afdb-approves-usd-50-million-equity-investment-and-usd-50-million-convertible-loan-to-seed-the-establishment-of-the-multi-investor-usd-500-million-facility-for-energy-inclusion-fei-16561/" xr:uid="{81847394-244F-4912-93EF-11E6483631DB}"/>
    <hyperlink ref="F84" r:id="rId36" display="https://www.afdb.org/en/projects-and-operations/financial-products/african-development-fund/guarantees/" xr:uid="{7403E76E-59AB-46A5-979C-E1CECDF1CF4F}"/>
    <hyperlink ref="F85" r:id="rId37" display="https://www.afdb.org/en/news-and-events/afdb-approves-four-risk-participations-under-its-private-sector-credit-enhancement-facility-15826/" xr:uid="{9FE914E5-D0C4-4542-81EF-3D90F0C32318}"/>
    <hyperlink ref="F86" r:id="rId38" display="https://www.afdb.org/en/topics-and-sectors/initiatives-partnerships/trade-finance-program/" xr:uid="{56E1E7EA-FE89-444E-A0ED-185CC6894A53}"/>
    <hyperlink ref="F87" r:id="rId39" display="https://www.afdb.org/en/topics-and-sectors/initiatives-partnerships/trade-finance-program/" xr:uid="{533B2BC7-4FED-4ADD-96F6-1F5D70E7EDDB}"/>
    <hyperlink ref="F88" r:id="rId40" display="https://www.afdb.org/en/topics-and-sectors/initiatives-partnerships/african-financing-partnership/" xr:uid="{D04EEF2F-76F2-4F93-B089-75AFA66AC788}"/>
    <hyperlink ref="F103" r:id="rId41" display="https://www.afdb.org/fileadmin/uploads/afdb/Documents/Financial-Information/Financial Products - Offered by the African Development Bank.pdf" xr:uid="{19EFD868-5115-49BE-9E09-A1BB03C73FCA}"/>
    <hyperlink ref="F104" r:id="rId42" display="https://www.africa50.com/" xr:uid="{E4FF96EC-7EF8-44D7-9B2B-55E479660D21}"/>
    <hyperlink ref="F105" r:id="rId43" display="https://www.afdb.org/en/topics-and-sectors/initiatives-partnerships/african-guarantee-fund-for-small-and-medium-sized-enterprises/" xr:uid="{27ABC213-1873-480D-B346-138E1F35D68E}"/>
    <hyperlink ref="F106" r:id="rId44" display="http://www.alcbfund.com/" xr:uid="{56EFC803-083D-4B90-81AC-DA0C67C7A3C1}"/>
    <hyperlink ref="F107" r:id="rId45" display="https://www.afdb.org/en/topics-and-sectors/initiatives-partnerships/sustainable-energy-fund-for-africa/" xr:uid="{64309D18-1BD7-4F04-9EAC-0968415979EF}"/>
    <hyperlink ref="F6" r:id="rId46" display="https://www.aiib.org/en/about-aiib/who-we-are/financing-operations/index.html" xr:uid="{29F19FE2-4214-41DC-B4A4-3A98FAB92149}"/>
    <hyperlink ref="F38" r:id="rId47" display="https://www.aiib.org/en/projects/preparation-special-fund/index.html" xr:uid="{7E166C4C-6232-447B-81C8-F8D5B2171C75}"/>
    <hyperlink ref="G38" r:id="rId48" display="mailto:partnership@aiib.org" xr:uid="{72F96DD5-327E-4205-B35B-E940FC635C5F}"/>
    <hyperlink ref="F58" r:id="rId49" display="https://www.aiib.org/en/projects/preparation-special-fund/index.html" xr:uid="{BD518193-128A-4C1E-A351-3EF6377AA9CC}"/>
    <hyperlink ref="F108" r:id="rId50" display="https://www.aiib.org/en/about-aiib/who-we-are/financing-operations/index.html" xr:uid="{07A16F9A-99CB-4654-B2AA-4FCD2AE0CB3F}"/>
    <hyperlink ref="F109" r:id="rId51" display="https://www.aiib.org/en/about-aiib/who-we-are/financing-operations/index.html" xr:uid="{51271924-14F5-4CF0-A114-6AE0EACCAEFF}"/>
    <hyperlink ref="F110" r:id="rId52" display="https://www.aiib.org/en/policies-strategies/_download/operation-policy/AIIB-Operational-policy-on-financing-as-amended-through-Oct-22-2021.pdf" xr:uid="{B5459BE4-2ECA-46A0-A52E-355E78FA5C6D}"/>
    <hyperlink ref="F7" r:id="rId53" display="https://www.ebrdgreencities.com/" xr:uid="{67D8D41F-89AE-4F22-BFB2-18A4842B5E73}"/>
    <hyperlink ref="F20" r:id="rId54" display="https://public.sif-source.org/" xr:uid="{5ED1EDD8-87E5-4A0C-BC72-612739C4AE21}"/>
    <hyperlink ref="F21" r:id="rId55" display="https://www.ebrd.com/what-we-do/sectors-and-topics/ebd-icg-initiative.html" xr:uid="{3996187E-3680-4B6E-89D2-2C3225AAC766}"/>
    <hyperlink ref="F39" r:id="rId56" display="http://www.ebrd.com/infrastructure/infrastructure-IPPF.com" xr:uid="{478BE3F8-26BE-4351-8CF4-4F90D3595F1A}"/>
    <hyperlink ref="F40" r:id="rId57" display="http://www.ebrd.com/what-we-do/sectors-and-topics/local-currency-capital-markets-develop-initiative.html" xr:uid="{A27ACFE0-BFDB-44B8-9539-EA6D6038DA6E}"/>
    <hyperlink ref="F59" r:id="rId58" display="http://www.ebrd.com/infrastructure/infrastructure-IPPF.com" xr:uid="{BEB6D9E3-93FF-4D21-894A-F2024DCDC8ED}"/>
    <hyperlink ref="F60" r:id="rId59" display="https://www.ebrd.com/small-business-support/flagship-programmes.html" xr:uid="{EFAB2848-9116-4EC5-BAE6-3B0E43070C43}"/>
    <hyperlink ref="F89" r:id="rId60" display="https://www.ebrd.com/who-we-are/our-donors/donor-funding-instruments.html" xr:uid="{66AA6EB3-8595-4A9E-B390-62DD7E523276}"/>
    <hyperlink ref="F111" r:id="rId61" display="http://www.ebrd.com/work-with-us/project-finance/equity-participation-fund.html" xr:uid="{91D3DB3D-69BA-4A5C-8D14-E1F8E7AAD2C3}"/>
    <hyperlink ref="F112" r:id="rId62" display="http://www.ebrd.com/work-with-us/project-finance/loans.html" xr:uid="{DD178C93-217E-4155-B89D-CB4F2204C28D}"/>
    <hyperlink ref="F113" r:id="rId63" display="https://www.ebrd.com/work-with-us/project-finance/equity-investments.html" xr:uid="{D0447035-B841-441B-8850-0F62A61F995A}"/>
    <hyperlink ref="F90" r:id="rId64" display="https://tfp-ebrd.com/about/" xr:uid="{C7AC798A-A988-453C-A761-CB26CB4A5F23}"/>
    <hyperlink ref="F8" r:id="rId65" display="http://www.eib.org/projects/initiatives/resilience-initiative/index" xr:uid="{10374533-2957-450C-A162-A49E4E8145A8}"/>
    <hyperlink ref="G8" r:id="rId66" display="mailto:r.chiou@eib.org" xr:uid="{30F5FBB7-1D9A-4129-B275-55DCF054BA7F}"/>
    <hyperlink ref="F22" r:id="rId67" display="https://public.sif-source.org/" xr:uid="{C42C80D3-2455-45C2-8531-036E80C371CF}"/>
    <hyperlink ref="F41" r:id="rId68" display="http://www.eib.org/projects/regions/acp/applying-for-loan/technical-assistance.htm" xr:uid="{64FDEF7C-6F97-48EB-A7A4-09FA3E180FC1}"/>
    <hyperlink ref="F42" r:id="rId69" display="http://www.eib.org/projects/initiatives/resilience-initiative/index" xr:uid="{EA85C9D0-0982-44E1-8B39-8C17555A82C0}"/>
    <hyperlink ref="F43" r:id="rId70" display="http://www.eib.org/projects/regions/med/trust-fund/index.htm" xr:uid="{5E537791-9B5F-47DD-B4ED-2E1A85B384D1}"/>
    <hyperlink ref="G43" r:id="rId71" display="mailto:j.persson@eib.org" xr:uid="{5887A044-5E7A-49AC-AC3B-237F45E37A48}"/>
    <hyperlink ref="F44" r:id="rId72" display="http://www.eib.org/projects/regions/acp/applying-for-loan/technical-assistance.htm" xr:uid="{E84A34EF-6AB6-4BD9-80E4-5E475E12AA35}"/>
    <hyperlink ref="F61" r:id="rId73" display="http://www.eib.org/products/blending/rcfsn/index.htm" xr:uid="{DE748187-86F7-4FBD-AC0B-11C0DC8FD063}"/>
    <hyperlink ref="F93" r:id="rId74" display="http://www.eib.org/projects/regions/acp/applying-for-loan/investment-facility/index.htm" xr:uid="{51CF82A3-CCBA-400A-80E3-409EF3B368A2}"/>
    <hyperlink ref="F92" r:id="rId75" display="http://www.eib.org/projects/regions/acp/applying-for-loan/investment-facility/index.htm" xr:uid="{13F13CE9-49C0-4515-862F-674B3FB70704}"/>
    <hyperlink ref="F91" r:id="rId76" display="http://www.eib.org/products/blending/rcfsn/index.htm" xr:uid="{26C83243-946C-4FEC-95B3-CF18D574DEA6}"/>
    <hyperlink ref="G91" r:id="rId77" display="mailto:v.kyritsi@eib.org" xr:uid="{64F1F984-871B-471C-B8A6-AEFA3ED4D6DF}"/>
    <hyperlink ref="F94" r:id="rId78" display="http://www.eu-africa-infrastructure-tf.net/" xr:uid="{FEFD87DD-C7F9-4A7D-A219-7310963C6B23}"/>
    <hyperlink ref="F114" r:id="rId79" display="http://www.eib.org/products/lending/index.htm" xr:uid="{FF6A4B64-A057-45C8-B2FA-28A9C272C0B1}"/>
    <hyperlink ref="G114" r:id="rId80" display="mailto:v.kyritsi@eib.org" xr:uid="{6EF8E4D1-EECD-4980-9F5B-368F346DB4B9}"/>
    <hyperlink ref="F115" r:id="rId81" display="http://www.eib.org/projects/regions/acp/applying-for-loan/investment-facility/index.htm?f=search&amp;media=search" xr:uid="{735DC28C-2852-4D4D-BF41-52A3BF6AE887}"/>
    <hyperlink ref="F116" r:id="rId82" display="http://geeref.com/" xr:uid="{5CA8EE95-F105-4071-AF4F-4109E744BDC7}"/>
    <hyperlink ref="F117" r:id="rId83" display="http://www.eib.org/projects/regions/acp/applying-for-loan/investment-facility/index.htm" xr:uid="{3CB3C2CA-369E-42A7-9268-B289ADBDD9AB}"/>
    <hyperlink ref="G118" r:id="rId84" display="mailto:v.kyritsi@eib.org" xr:uid="{A290FAD3-DE6D-4DE8-A924-CE2D7042F048}"/>
    <hyperlink ref="G9" r:id="rId85" display="mailto:v.kyritsi@eib.org" xr:uid="{76AEE123-EC28-4328-A7B8-A7D8834B8715}"/>
    <hyperlink ref="G10" r:id="rId86" display="mailto:l.rapaille@eib.org" xr:uid="{AD8F0F41-F090-4B54-A29C-F55548E3D788}"/>
    <hyperlink ref="D3" location="_ftn1" display="_ftn1" xr:uid="{0B8913B5-5816-49D5-9449-8D9D1D8EE215}"/>
    <hyperlink ref="F3" r:id="rId87" display="https://www.imf.org/en/About/Factsheets/IMF-Lending" xr:uid="{6E02516F-CFFC-4275-813E-325F316C26D7}"/>
    <hyperlink ref="G3" r:id="rId88" display="https://www.imf.org/en/Countries/ResRep" xr:uid="{FA725439-821E-4ECD-842C-609EC1DE6A7C}"/>
    <hyperlink ref="F23" r:id="rId89" display="https://www.imf.org/en/Capacity-Development" xr:uid="{42447BD4-210E-4FA9-B197-252C9F1611E0}"/>
    <hyperlink ref="G23" r:id="rId90" display="https://www.imf.org/en/Countries/ResRep" xr:uid="{AA9F516A-F8E3-480A-B65F-89B2AC3A1FA3}"/>
    <hyperlink ref="F45" r:id="rId91" display="https://infrastructuregovern.imf.org/content/PIMA/Home/PimaTool/What-is-PIMA.html" xr:uid="{89F576E0-18B8-44FC-BC6E-D31A5620D8EB}"/>
    <hyperlink ref="G45" r:id="rId92" display="https://www.imf.org/en/Countries/ResRep" xr:uid="{E68A0697-8357-442C-A59A-E40425E2D400}"/>
    <hyperlink ref="E69" r:id="rId93" display="https://www.youtube.com/channel/UCrSr-v_sSH6MXBopw5VUAUQ" xr:uid="{F667C19F-88DE-4E41-853A-525370553210}"/>
    <hyperlink ref="G69" r:id="rId94" display="https://www.imf.org/en/Countries/ResRep" xr:uid="{54CC28D4-B59A-496C-A9F4-0AFACDF219D8}"/>
    <hyperlink ref="A131" location="_ftnref2" display="_ftnref2" xr:uid="{948F9C75-E06E-4462-B54B-80D4EF795EC8}"/>
    <hyperlink ref="F11" r:id="rId95" display="https://www.isdb.org/what-we-do" xr:uid="{F694ECB1-8FB4-4AE3-910A-7B67099431A0}"/>
    <hyperlink ref="F24" r:id="rId96" display="https://icd-ps.org/en/industry-and-business-environmental-support-ibes" xr:uid="{8977399D-7D22-462D-B646-276AF0FDDAEF}"/>
    <hyperlink ref="F25" r:id="rId97" display="https://icd-ps.org/en/sukuk" xr:uid="{7A34071D-61F2-4690-8B6B-D0E2817F845F}"/>
    <hyperlink ref="F26" r:id="rId98" display="http://aftias.org/" xr:uid="{C100FA1F-C30B-41DB-8D78-1E03CBA9CA29}"/>
    <hyperlink ref="F27" r:id="rId99" display="http://www.itfc-idb.org/en" xr:uid="{2C4AD81F-21C2-4E55-9137-B543F1B5D3E3}"/>
    <hyperlink ref="F70" r:id="rId100" display="http://sdiponline.org/" xr:uid="{27B79E1B-407B-4F88-8C4D-5E5F2D66A4D9}"/>
    <hyperlink ref="F96" r:id="rId101" display="http://www.iciec.com/solutions-investment" xr:uid="{EC79F934-DBEA-4A8E-AA1E-C8C076A6F673}"/>
    <hyperlink ref="F122" r:id="rId102" display="https://icd-ps.org/en/infrastructure-corporate-finance" xr:uid="{D8624CDA-2248-4B4C-B60F-0C28B4CEFB71}"/>
    <hyperlink ref="F123" r:id="rId103" display="https://icd-ps.org/en/asset-management-2" xr:uid="{74AF0693-6A7D-4160-AE46-46A401FE9001}"/>
    <hyperlink ref="G123" r:id="rId104" display="mailto:aibrahim@isdb.org" xr:uid="{FB857E74-2122-4510-84EF-D49CA64BAE3E}"/>
    <hyperlink ref="F124" r:id="rId105" display="https://icd-ps.org/en/banking-non-banking-equity" xr:uid="{90618959-9B20-42EB-9A0D-F492A146F552}"/>
    <hyperlink ref="F125" r:id="rId106" display="http://www.itfc-idb.org/en/content/trade-finance-glance" xr:uid="{F0106DD2-1708-42C6-9274-7DA61C6A22DA}"/>
    <hyperlink ref="F47" r:id="rId107" display="https://www.ifc.org/wps/wcm/connect/Topics_Ext_Content/IFC_External_Corporate_Site/Upstream/" xr:uid="{B3B2C1C0-D1B5-4802-BCA7-2340619FB30E}"/>
    <hyperlink ref="F62" r:id="rId108" display="http://www.ifc.org/wps/wcm/connect/REGION__EXT_Content/IFC_External_Corporate_Site/Sub-Saharan%2BAfrica/Priorities/Fragile%2Band%2BConflict%2BAffected%2BSituations/" xr:uid="{3F3B016E-D7B0-4DE6-A722-2CB9763DFC5E}"/>
    <hyperlink ref="G62" r:id="rId109" display="mailto:mbotzung@ifc.org" xr:uid="{C040346A-873A-4DFB-BDA9-CD4424CF4368}"/>
    <hyperlink ref="F63" r:id="rId110" display="https://www.globalinfrafacility.org/" xr:uid="{B2F57440-376E-49C2-A036-4BF5532D7724}"/>
    <hyperlink ref="F97" r:id="rId111" display="http://www.ifc.org/wps/wcm/connect/Topics_Ext_Content/IFC_External_Corporate_Site/Climate%2BBusiness" xr:uid="{4504F14F-7FA7-449D-A0FE-37DC46843CDF}"/>
    <hyperlink ref="F98" r:id="rId112" display="http://ifcext.ifc.org/IFCExt/Pressroom/IFCPressRoom.nsf/0/93D7F6A1ADF92057852579E6004F8B25" xr:uid="{B6657373-AF3F-4CF5-97C3-319BE45F5C9A}"/>
    <hyperlink ref="G98" r:id="rId113" display="mailto:akhan7@ifc.org" xr:uid="{6879A252-6789-4766-8BDA-FDB7014EA625}"/>
    <hyperlink ref="F99" r:id="rId114" display="http://www.ifc.org/wps/wcm/connect/CORP_EXT_Content/IFC_External_Corporate_Site/Solutions/Products%2Band%2BServices/Blended-Finance" xr:uid="{78B9D9C9-9A0E-4F9C-A12A-AEF882C02F68}"/>
    <hyperlink ref="F100" r:id="rId115" display="http://www.ifc.org/wps/wcm/connect/CORP_EXT_Content/IFC_External_Corporate_Site/Solutions/Products%2Band%2BServices/Blended-Finance" xr:uid="{AABB6E13-1FD3-4CCA-A7BB-251BCC6C9BBF}"/>
    <hyperlink ref="G100" r:id="rId116" display="mailto:ksierraescalante@ifc.org" xr:uid="{EE77005B-2985-46C4-9CD0-F267733E3E7A}"/>
    <hyperlink ref="F101" r:id="rId117" display="http://www.gafspfund.org/" xr:uid="{B9CFE7A5-32F2-4CDE-9B6B-2BA62A1AB21E}"/>
    <hyperlink ref="G101" r:id="rId118" display="mailto:nshah1@ifc.org" xr:uid="{AE918334-816D-42A3-9CEA-B4398F6D1AAF}"/>
    <hyperlink ref="F102" r:id="rId119" display="http://ppp.worldbank.org/public-private-partnership/sites/ppp.worldbank.org/files/documents/PPPCCSA_WBGGuarantees_Final _ English _Printed Oct 2016.pdf" xr:uid="{14F78D6E-9641-4BD3-AAA3-D927A77F774F}"/>
    <hyperlink ref="F127" r:id="rId120" display="http://www.ifc.org/wps/wcm/connect/CORP_EXT_Content/IFC_External_Corporate_Site/Solutions/Products%2Band%2BServices/Equity/" xr:uid="{05893450-4716-46CE-8024-30957E69C50B}"/>
    <hyperlink ref="F128" r:id="rId121" display="http://www.ifc.org/wps/wcm/connect/CORP_EXT_Content/IFC_External_Corporate_Site/Solutions/Products%2Band%2BServices/Loans/" xr:uid="{3CDBC566-3163-49E0-8992-F291EECB556C}"/>
    <hyperlink ref="F129" r:id="rId122" display="http://www.ifc.org/wps/wcm/connect/corp_ext_content/ifc_external_corporate_site/solutions/products%2Band%2Bservices/syndications/mcpp" xr:uid="{55235840-EBB6-4B93-A9AC-F83FA67EF152}"/>
    <hyperlink ref="G129" r:id="rId123" display="mailto:fjaved@ifc.org" xr:uid="{A2EE57B1-66A4-4495-8860-F9BC02D74D35}"/>
    <hyperlink ref="F4" r:id="rId124" display="http://www.worldbank.org/en/projects-operations/products-and-services/publication/dpfretrospective2015" xr:uid="{9E1B6B6C-6B01-487F-A500-1392E38FBE68}"/>
    <hyperlink ref="F12" r:id="rId125" display="https://policies.worldbank.org/sites/ppf3/PPFDocuments/Forms/DispPage.aspx?docid=4035&amp;VER=CURRENT" xr:uid="{AF24EB14-5D00-4362-AC01-62E860F4EE98}"/>
    <hyperlink ref="F29" r:id="rId126" display="https://www.worldbank.org/en/programs/competitiveness-for-jobs-and-economic-transformation" xr:uid="{4AFDCD47-0885-4B1F-A443-F2A31A066893}"/>
    <hyperlink ref="G29" r:id="rId127" display="mailto:vpalmade@worldbank.org" xr:uid="{ECF2B89F-37F8-4B69-94C6-72B5D62A25B7}"/>
    <hyperlink ref="F30" r:id="rId128" display="http://projects.worldbank.org/theme" xr:uid="{B64B4CB0-74A2-4158-A24B-E848C2E4C2CF}"/>
    <hyperlink ref="F31" r:id="rId129" display="https://ppp-certification.com/" xr:uid="{87075B1A-CF39-478A-8FC0-494BC29F6102}"/>
    <hyperlink ref="F49" r:id="rId130" display="http://www.worldbank.org/en/programs/quality-infrastructure-investment-partnership" xr:uid="{C478D55F-9850-4640-BADA-18B41FB61A75}"/>
    <hyperlink ref="F50" r:id="rId131" display="https://ppiaf.org/" xr:uid="{ED15FD04-B0D3-4D44-9407-34855F0010E5}"/>
    <hyperlink ref="F64" r:id="rId132" display="https://ppiaf.org/" xr:uid="{0DA9A7B9-EC85-4AC1-8AF3-BF26938E9D2A}"/>
    <hyperlink ref="F65" r:id="rId133" display="http://www.worldbank.org/en/programs/quality-infrastructure-investment-partnership" xr:uid="{A6D6C32D-AFE7-4BFE-8615-930FDF238045}"/>
    <hyperlink ref="F72" r:id="rId134" display="https://ppp.worldbank.org/public-private-partnership/about-pppirc" xr:uid="{14DDF818-58A8-40E0-BBF4-9974B9042501}"/>
    <hyperlink ref="F73" r:id="rId135" display="https://pppknowledgelab.org/" xr:uid="{62D5A383-51AB-44E5-A8FB-1C018D49673F}"/>
    <hyperlink ref="F51" r:id="rId136" xr:uid="{9892657F-A596-461F-A1F1-CB81BBAE0245}"/>
    <hyperlink ref="F66" r:id="rId137" xr:uid="{FE181C81-3F5C-43A1-BA86-00AB7D92222E}"/>
    <hyperlink ref="G6" r:id="rId138" display="mailto:partnership@aiib.org" xr:uid="{5E9FD888-EFA5-4EF5-AF56-14071D3C5F4A}"/>
    <hyperlink ref="G58" r:id="rId139" display="mailto:partnership@aiib.org" xr:uid="{1B5017A8-8512-48F7-9C1D-2106D5A10703}"/>
    <hyperlink ref="G108" r:id="rId140" display="mailto:partnership@aiib.org" xr:uid="{B776D527-68DD-45D9-9A68-F3F452A876FB}"/>
    <hyperlink ref="G109" r:id="rId141" display="mailto:partnership@aiib.org" xr:uid="{68F0A3DD-F4D7-42C3-B733-D81AD16E582A}"/>
    <hyperlink ref="G110" r:id="rId142" display="mailto:partnership@aiib.org" xr:uid="{F8BC1D02-4B3D-4B7C-B901-71E468ECF024}"/>
    <hyperlink ref="G51:G57" r:id="rId143" display="https://public.sif-source.org/" xr:uid="{38496744-3810-4E60-8BCF-ACD7E00C32F1}"/>
    <hyperlink ref="G61" r:id="rId144" display="mailto:v.kyritsi@eib.org" xr:uid="{14F9879A-D513-4A94-9E3F-70DD42DB1A33}"/>
    <hyperlink ref="G73" r:id="rId145" display="mailto:cgarciagonzalez@worldbank.org" xr:uid="{76F4A12D-B48F-4E14-BDC7-1A666EC3521B}"/>
    <hyperlink ref="G72" r:id="rId146" display="mailto:cgarciagonzalez@worldbank.org" xr:uid="{BA532522-1799-42E1-9C8C-56A424397F6F}"/>
    <hyperlink ref="G65" r:id="rId147" display="mailto:cgarciagonzalez@worldbank.org" xr:uid="{BE274C24-3D85-46D2-BABA-363E6CA8317D}"/>
    <hyperlink ref="G64" r:id="rId148" display="mailto:cgarciagonzalez@worldbank.org" xr:uid="{1A49A9FA-4C6F-4C03-9CB1-D877EC59DFB4}"/>
    <hyperlink ref="G50" r:id="rId149" display="mailto:cgarciagonzalez@worldbank.org" xr:uid="{EE2E6651-94A2-4EE1-85AA-C57D046EBE0C}"/>
    <hyperlink ref="G49" r:id="rId150" display="mailto:cgarciagonzalez@worldbank.org" xr:uid="{E21BB280-867A-4E05-9F8D-468A56CD3761}"/>
    <hyperlink ref="G31" r:id="rId151" display="mailto:cgarciagonzalez@worldbank.org" xr:uid="{F7D68CC6-35AE-4060-BCCB-D63A3463626B}"/>
    <hyperlink ref="G30" r:id="rId152" display="mailto:cgarciagonzalez@worldbank.org" xr:uid="{DC28C0E6-C446-4A51-9E5F-B00838EA92C1}"/>
    <hyperlink ref="G12" r:id="rId153" display="mailto:cgarciagonzalez@worldbank.org" xr:uid="{EC3BFC19-D58F-4BC5-8838-729CE97CF568}"/>
    <hyperlink ref="G4" r:id="rId154" display="mailto:cgarciagonzalez@worldbank.org" xr:uid="{3582B731-AD6F-4119-AE85-70A81614C78C}"/>
    <hyperlink ref="G99" r:id="rId155" display="mailto:ksierraescalante@ifc.org" xr:uid="{16F9E18D-75BC-481C-A0DD-CCE6E92D5D87}"/>
    <hyperlink ref="G97" r:id="rId156" display="mailto:ksierraescalante@ifc.org" xr:uid="{BEDA91DE-FF0B-4AE6-9AE7-5CC6F7D3BB37}"/>
    <hyperlink ref="G120" r:id="rId157" display="mailto:l.rapaille@eib.org" xr:uid="{C686702A-9D5C-4D8C-85AF-012D32070AA9}"/>
    <hyperlink ref="E3" location="_ftn2" display="_ftn2" xr:uid="{DF4305A9-61F3-4ABB-8CA8-FF3AEABCA105}"/>
  </hyperlinks>
  <pageMargins left="0.7" right="0.7" top="0.75" bottom="0.75" header="0.3" footer="0.3"/>
  <pageSetup orientation="portrait" r:id="rId15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1924-2C4D-45BE-803E-C3C2CADE836E}">
  <dimension ref="A1"/>
  <sheetViews>
    <sheetView workbookViewId="0"/>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0013-952B-4394-A78E-FE37924D0F0D}">
  <sheetPr filterMode="1"/>
  <dimension ref="A1:H695"/>
  <sheetViews>
    <sheetView workbookViewId="0">
      <selection activeCell="A51" sqref="A51:XFD51"/>
    </sheetView>
  </sheetViews>
  <sheetFormatPr defaultRowHeight="15" thickBottom="1" x14ac:dyDescent="0.4"/>
  <cols>
    <col min="1" max="1" width="17.6328125" customWidth="1"/>
    <col min="2" max="2" width="12.81640625" customWidth="1"/>
    <col min="3" max="3" width="16" customWidth="1"/>
    <col min="4" max="4" width="42.26953125" style="19" customWidth="1"/>
    <col min="5" max="5" width="8.90625" customWidth="1"/>
    <col min="6" max="6" width="27" customWidth="1"/>
    <col min="7" max="7" width="30" style="39" customWidth="1"/>
    <col min="8" max="8" width="15.7265625" style="40" customWidth="1"/>
  </cols>
  <sheetData>
    <row r="1" spans="1:8" ht="43.5" x14ac:dyDescent="0.35">
      <c r="A1" s="15" t="s">
        <v>0</v>
      </c>
      <c r="B1" s="16" t="s">
        <v>1</v>
      </c>
      <c r="C1" s="15" t="s">
        <v>2</v>
      </c>
      <c r="D1" s="15" t="s">
        <v>3</v>
      </c>
      <c r="E1" s="15" t="s">
        <v>4</v>
      </c>
      <c r="F1" s="15" t="s">
        <v>5</v>
      </c>
      <c r="G1" s="36" t="s">
        <v>6</v>
      </c>
      <c r="H1" s="15" t="s">
        <v>442</v>
      </c>
    </row>
    <row r="2" spans="1:8" ht="130.5" x14ac:dyDescent="0.35">
      <c r="A2" s="17" t="s">
        <v>450</v>
      </c>
      <c r="B2" s="25" t="s">
        <v>350</v>
      </c>
      <c r="C2" s="33" t="s">
        <v>361</v>
      </c>
      <c r="D2" s="19" t="s">
        <v>362</v>
      </c>
      <c r="E2" s="20" t="s">
        <v>14</v>
      </c>
      <c r="F2" s="21" t="s">
        <v>363</v>
      </c>
      <c r="G2" s="37" t="s">
        <v>391</v>
      </c>
      <c r="H2" s="40" t="s">
        <v>445</v>
      </c>
    </row>
    <row r="3" spans="1:8" ht="159.5" x14ac:dyDescent="0.35">
      <c r="A3" s="17" t="s">
        <v>7</v>
      </c>
      <c r="B3" s="25" t="s">
        <v>325</v>
      </c>
      <c r="C3" s="33" t="s">
        <v>326</v>
      </c>
      <c r="D3" s="19" t="s">
        <v>327</v>
      </c>
      <c r="E3" s="20" t="s">
        <v>449</v>
      </c>
      <c r="F3" s="21" t="s">
        <v>329</v>
      </c>
      <c r="G3" s="37" t="s">
        <v>395</v>
      </c>
      <c r="H3" s="40" t="s">
        <v>445</v>
      </c>
    </row>
    <row r="4" spans="1:8" ht="43.5" x14ac:dyDescent="0.35">
      <c r="A4" s="17" t="s">
        <v>79</v>
      </c>
      <c r="B4" s="25" t="s">
        <v>295</v>
      </c>
      <c r="C4" s="33" t="s">
        <v>304</v>
      </c>
      <c r="D4" s="19" t="s">
        <v>305</v>
      </c>
      <c r="E4" s="20" t="s">
        <v>306</v>
      </c>
      <c r="F4" s="21" t="s">
        <v>307</v>
      </c>
      <c r="G4" s="37" t="s">
        <v>399</v>
      </c>
      <c r="H4" s="40" t="s">
        <v>445</v>
      </c>
    </row>
    <row r="5" spans="1:8" ht="87" x14ac:dyDescent="0.35">
      <c r="A5" s="17" t="s">
        <v>117</v>
      </c>
      <c r="B5" s="25" t="s">
        <v>295</v>
      </c>
      <c r="C5" s="33" t="s">
        <v>423</v>
      </c>
      <c r="D5" s="19" t="s">
        <v>331</v>
      </c>
      <c r="E5" s="20" t="s">
        <v>14</v>
      </c>
      <c r="F5" s="21" t="s">
        <v>332</v>
      </c>
      <c r="G5" s="37" t="s">
        <v>393</v>
      </c>
      <c r="H5" s="40" t="s">
        <v>445</v>
      </c>
    </row>
    <row r="6" spans="1:8" ht="101.5" x14ac:dyDescent="0.35">
      <c r="A6" s="17" t="s">
        <v>117</v>
      </c>
      <c r="B6" s="25" t="s">
        <v>295</v>
      </c>
      <c r="C6" s="33" t="s">
        <v>414</v>
      </c>
      <c r="D6" s="19" t="s">
        <v>333</v>
      </c>
      <c r="E6" s="20" t="s">
        <v>14</v>
      </c>
      <c r="F6" s="21" t="s">
        <v>334</v>
      </c>
      <c r="G6" s="37" t="s">
        <v>393</v>
      </c>
      <c r="H6" s="42" t="s">
        <v>445</v>
      </c>
    </row>
    <row r="7" spans="1:8" ht="101.5" x14ac:dyDescent="0.35">
      <c r="A7" s="17" t="s">
        <v>117</v>
      </c>
      <c r="B7" s="25" t="s">
        <v>295</v>
      </c>
      <c r="C7" s="33" t="s">
        <v>335</v>
      </c>
      <c r="D7" s="19" t="s">
        <v>336</v>
      </c>
      <c r="E7" s="20" t="s">
        <v>337</v>
      </c>
      <c r="F7" s="21" t="s">
        <v>338</v>
      </c>
      <c r="G7" s="37" t="s">
        <v>392</v>
      </c>
      <c r="H7" s="42" t="s">
        <v>445</v>
      </c>
    </row>
    <row r="8" spans="1:8" ht="145" x14ac:dyDescent="0.35">
      <c r="A8" s="17" t="s">
        <v>117</v>
      </c>
      <c r="B8" s="25" t="s">
        <v>433</v>
      </c>
      <c r="C8" s="33" t="s">
        <v>434</v>
      </c>
      <c r="D8" s="19" t="s">
        <v>435</v>
      </c>
      <c r="E8" s="20" t="s">
        <v>14</v>
      </c>
      <c r="F8" s="21"/>
      <c r="G8" s="37" t="s">
        <v>436</v>
      </c>
      <c r="H8" s="40" t="s">
        <v>445</v>
      </c>
    </row>
    <row r="9" spans="1:8" ht="72.5" x14ac:dyDescent="0.35">
      <c r="A9" s="17" t="s">
        <v>117</v>
      </c>
      <c r="B9" s="25" t="s">
        <v>260</v>
      </c>
      <c r="C9" s="33" t="s">
        <v>286</v>
      </c>
      <c r="D9" s="19" t="s">
        <v>287</v>
      </c>
      <c r="E9" s="20" t="s">
        <v>249</v>
      </c>
      <c r="F9" s="21" t="s">
        <v>288</v>
      </c>
      <c r="G9" s="37" t="s">
        <v>403</v>
      </c>
      <c r="H9" s="40" t="s">
        <v>445</v>
      </c>
    </row>
    <row r="10" spans="1:8" ht="72.5" x14ac:dyDescent="0.35">
      <c r="A10" s="17" t="s">
        <v>42</v>
      </c>
      <c r="B10" s="25" t="s">
        <v>251</v>
      </c>
      <c r="C10" s="33" t="s">
        <v>252</v>
      </c>
      <c r="D10" s="19" t="s">
        <v>253</v>
      </c>
      <c r="E10" s="20" t="s">
        <v>249</v>
      </c>
      <c r="F10" s="21" t="s">
        <v>254</v>
      </c>
      <c r="G10" s="37" t="s">
        <v>255</v>
      </c>
      <c r="H10" s="40" t="s">
        <v>445</v>
      </c>
    </row>
    <row r="11" spans="1:8" ht="101.5" x14ac:dyDescent="0.35">
      <c r="A11" s="17" t="s">
        <v>117</v>
      </c>
      <c r="B11" s="25" t="s">
        <v>251</v>
      </c>
      <c r="C11" s="33" t="s">
        <v>420</v>
      </c>
      <c r="D11" s="19" t="s">
        <v>277</v>
      </c>
      <c r="E11" s="20"/>
      <c r="F11" s="21" t="s">
        <v>278</v>
      </c>
      <c r="G11" s="37" t="s">
        <v>421</v>
      </c>
      <c r="H11" s="40" t="s">
        <v>445</v>
      </c>
    </row>
    <row r="12" spans="1:8" ht="58" x14ac:dyDescent="0.35">
      <c r="A12" s="17" t="s">
        <v>117</v>
      </c>
      <c r="B12" s="25" t="s">
        <v>251</v>
      </c>
      <c r="C12" s="33" t="s">
        <v>279</v>
      </c>
      <c r="D12" s="19" t="s">
        <v>280</v>
      </c>
      <c r="E12" s="20"/>
      <c r="F12" s="21" t="s">
        <v>281</v>
      </c>
      <c r="G12" s="37" t="s">
        <v>282</v>
      </c>
      <c r="H12" s="40" t="s">
        <v>445</v>
      </c>
    </row>
    <row r="13" spans="1:8" ht="145" x14ac:dyDescent="0.35">
      <c r="A13" s="17" t="s">
        <v>117</v>
      </c>
      <c r="B13" s="25" t="s">
        <v>251</v>
      </c>
      <c r="C13" s="33" t="s">
        <v>283</v>
      </c>
      <c r="D13" s="19" t="s">
        <v>284</v>
      </c>
      <c r="E13" s="20" t="s">
        <v>249</v>
      </c>
      <c r="F13" s="21" t="s">
        <v>285</v>
      </c>
      <c r="G13" s="37" t="s">
        <v>422</v>
      </c>
      <c r="H13" s="40" t="s">
        <v>445</v>
      </c>
    </row>
    <row r="14" spans="1:8" ht="130.5" x14ac:dyDescent="0.35">
      <c r="A14" s="17" t="s">
        <v>117</v>
      </c>
      <c r="B14" s="18" t="s">
        <v>220</v>
      </c>
      <c r="C14" s="20" t="s">
        <v>221</v>
      </c>
      <c r="D14" s="19" t="s">
        <v>438</v>
      </c>
      <c r="E14" s="20" t="s">
        <v>222</v>
      </c>
      <c r="F14" s="31"/>
      <c r="G14" s="37" t="s">
        <v>384</v>
      </c>
      <c r="H14" s="40" t="s">
        <v>445</v>
      </c>
    </row>
    <row r="15" spans="1:8" ht="87" x14ac:dyDescent="0.35">
      <c r="A15" s="17" t="s">
        <v>64</v>
      </c>
      <c r="B15" s="18" t="s">
        <v>178</v>
      </c>
      <c r="C15" s="19" t="s">
        <v>187</v>
      </c>
      <c r="D15" s="19" t="s">
        <v>188</v>
      </c>
      <c r="E15" s="19" t="s">
        <v>189</v>
      </c>
      <c r="F15" s="21" t="s">
        <v>190</v>
      </c>
      <c r="G15" s="37" t="s">
        <v>389</v>
      </c>
      <c r="H15" s="41" t="s">
        <v>445</v>
      </c>
    </row>
    <row r="16" spans="1:8" ht="101.5" x14ac:dyDescent="0.35">
      <c r="A16" s="17" t="s">
        <v>79</v>
      </c>
      <c r="B16" s="18" t="s">
        <v>178</v>
      </c>
      <c r="C16" s="19" t="s">
        <v>451</v>
      </c>
      <c r="D16" s="19" t="s">
        <v>194</v>
      </c>
      <c r="E16" s="20" t="s">
        <v>195</v>
      </c>
      <c r="F16" s="21" t="s">
        <v>196</v>
      </c>
      <c r="G16" s="37" t="s">
        <v>381</v>
      </c>
      <c r="H16" s="40" t="s">
        <v>445</v>
      </c>
    </row>
    <row r="17" spans="1:8" ht="58" x14ac:dyDescent="0.35">
      <c r="A17" s="17" t="s">
        <v>7</v>
      </c>
      <c r="B17" s="18" t="s">
        <v>178</v>
      </c>
      <c r="C17" s="19" t="s">
        <v>452</v>
      </c>
      <c r="D17" s="19" t="s">
        <v>201</v>
      </c>
      <c r="E17" s="20" t="s">
        <v>195</v>
      </c>
      <c r="F17" s="21" t="s">
        <v>202</v>
      </c>
      <c r="G17" s="37" t="s">
        <v>381</v>
      </c>
      <c r="H17" s="40" t="s">
        <v>445</v>
      </c>
    </row>
    <row r="18" spans="1:8" ht="130.5" x14ac:dyDescent="0.35">
      <c r="A18" s="17" t="s">
        <v>117</v>
      </c>
      <c r="B18" s="18" t="s">
        <v>178</v>
      </c>
      <c r="C18" s="33" t="s">
        <v>416</v>
      </c>
      <c r="D18" s="19" t="s">
        <v>208</v>
      </c>
      <c r="E18" s="19" t="s">
        <v>14</v>
      </c>
      <c r="F18" s="21" t="s">
        <v>209</v>
      </c>
      <c r="G18" s="37" t="s">
        <v>388</v>
      </c>
      <c r="H18" s="40" t="s">
        <v>445</v>
      </c>
    </row>
    <row r="19" spans="1:8" ht="203" x14ac:dyDescent="0.35">
      <c r="A19" s="17" t="s">
        <v>117</v>
      </c>
      <c r="B19" s="18" t="s">
        <v>178</v>
      </c>
      <c r="C19" s="33" t="s">
        <v>417</v>
      </c>
      <c r="D19" s="19" t="s">
        <v>210</v>
      </c>
      <c r="E19" s="19" t="s">
        <v>183</v>
      </c>
      <c r="F19" s="21" t="s">
        <v>211</v>
      </c>
      <c r="G19" s="38" t="s">
        <v>382</v>
      </c>
      <c r="H19" s="40" t="s">
        <v>445</v>
      </c>
    </row>
    <row r="20" spans="1:8" ht="87" x14ac:dyDescent="0.35">
      <c r="A20" s="17" t="s">
        <v>117</v>
      </c>
      <c r="B20" s="18" t="s">
        <v>178</v>
      </c>
      <c r="C20" s="20" t="s">
        <v>223</v>
      </c>
      <c r="D20" s="19" t="s">
        <v>224</v>
      </c>
      <c r="E20" s="19" t="s">
        <v>183</v>
      </c>
      <c r="F20" s="31"/>
      <c r="G20" s="37" t="s">
        <v>387</v>
      </c>
      <c r="H20" s="40" t="s">
        <v>445</v>
      </c>
    </row>
    <row r="21" spans="1:8" ht="87" x14ac:dyDescent="0.35">
      <c r="A21" s="17" t="s">
        <v>117</v>
      </c>
      <c r="B21" s="18" t="s">
        <v>178</v>
      </c>
      <c r="C21" s="19" t="s">
        <v>212</v>
      </c>
      <c r="D21" s="19" t="s">
        <v>213</v>
      </c>
      <c r="E21" s="19" t="s">
        <v>183</v>
      </c>
      <c r="F21" s="21" t="s">
        <v>214</v>
      </c>
      <c r="G21" s="38" t="s">
        <v>382</v>
      </c>
      <c r="H21" s="40" t="s">
        <v>445</v>
      </c>
    </row>
    <row r="22" spans="1:8" ht="116" x14ac:dyDescent="0.35">
      <c r="A22" s="17" t="s">
        <v>117</v>
      </c>
      <c r="B22" s="18" t="s">
        <v>178</v>
      </c>
      <c r="C22" s="33" t="s">
        <v>418</v>
      </c>
      <c r="D22" s="19" t="s">
        <v>215</v>
      </c>
      <c r="E22" s="20" t="s">
        <v>186</v>
      </c>
      <c r="F22" s="22"/>
      <c r="G22" s="37" t="s">
        <v>386</v>
      </c>
      <c r="H22" s="40" t="s">
        <v>445</v>
      </c>
    </row>
    <row r="23" spans="1:8" ht="43.5" x14ac:dyDescent="0.35">
      <c r="A23" s="17" t="s">
        <v>117</v>
      </c>
      <c r="B23" s="25" t="s">
        <v>178</v>
      </c>
      <c r="C23" s="33" t="s">
        <v>431</v>
      </c>
      <c r="D23" s="19" t="s">
        <v>219</v>
      </c>
      <c r="E23" s="20" t="s">
        <v>186</v>
      </c>
      <c r="F23" s="21"/>
      <c r="G23" s="37" t="s">
        <v>378</v>
      </c>
      <c r="H23" s="40" t="s">
        <v>445</v>
      </c>
    </row>
    <row r="24" spans="1:8" ht="101.5" x14ac:dyDescent="0.35">
      <c r="A24" s="17" t="s">
        <v>456</v>
      </c>
      <c r="B24" s="18" t="s">
        <v>178</v>
      </c>
      <c r="C24" s="19" t="s">
        <v>198</v>
      </c>
      <c r="D24" s="19" t="s">
        <v>437</v>
      </c>
      <c r="E24" s="19" t="s">
        <v>183</v>
      </c>
      <c r="F24" s="21" t="s">
        <v>198</v>
      </c>
      <c r="G24" s="38" t="s">
        <v>382</v>
      </c>
      <c r="H24" s="40" t="s">
        <v>445</v>
      </c>
    </row>
    <row r="25" spans="1:8" ht="87" x14ac:dyDescent="0.35">
      <c r="A25" s="17" t="s">
        <v>42</v>
      </c>
      <c r="B25" s="18" t="s">
        <v>142</v>
      </c>
      <c r="C25" s="19" t="s">
        <v>150</v>
      </c>
      <c r="D25" s="19" t="s">
        <v>151</v>
      </c>
      <c r="E25" s="20" t="s">
        <v>152</v>
      </c>
      <c r="F25" s="21" t="s">
        <v>150</v>
      </c>
      <c r="G25" s="37" t="s">
        <v>377</v>
      </c>
      <c r="H25" s="40" t="s">
        <v>445</v>
      </c>
    </row>
    <row r="26" spans="1:8" ht="246.5" x14ac:dyDescent="0.35">
      <c r="A26" s="17" t="s">
        <v>64</v>
      </c>
      <c r="B26" s="27" t="s">
        <v>142</v>
      </c>
      <c r="C26" s="28" t="s">
        <v>157</v>
      </c>
      <c r="D26" s="19" t="s">
        <v>411</v>
      </c>
      <c r="E26" s="17" t="s">
        <v>152</v>
      </c>
      <c r="F26" s="29" t="s">
        <v>158</v>
      </c>
      <c r="G26" s="37" t="s">
        <v>377</v>
      </c>
      <c r="H26" s="40" t="s">
        <v>445</v>
      </c>
    </row>
    <row r="27" spans="1:8" ht="130.5" x14ac:dyDescent="0.35">
      <c r="A27" s="17" t="s">
        <v>79</v>
      </c>
      <c r="B27" s="27" t="s">
        <v>142</v>
      </c>
      <c r="C27" s="28" t="s">
        <v>412</v>
      </c>
      <c r="D27" s="19" t="s">
        <v>160</v>
      </c>
      <c r="E27" s="17" t="s">
        <v>152</v>
      </c>
      <c r="F27" s="29" t="s">
        <v>161</v>
      </c>
      <c r="G27" s="37" t="s">
        <v>377</v>
      </c>
      <c r="H27" s="40" t="s">
        <v>445</v>
      </c>
    </row>
    <row r="28" spans="1:8" ht="116" x14ac:dyDescent="0.35">
      <c r="A28" s="17" t="s">
        <v>117</v>
      </c>
      <c r="B28" s="27" t="s">
        <v>142</v>
      </c>
      <c r="C28" s="28" t="s">
        <v>167</v>
      </c>
      <c r="D28" s="19" t="s">
        <v>168</v>
      </c>
      <c r="E28" s="17" t="s">
        <v>152</v>
      </c>
      <c r="F28" s="29" t="s">
        <v>169</v>
      </c>
      <c r="G28" s="37" t="s">
        <v>377</v>
      </c>
      <c r="H28" s="40" t="s">
        <v>445</v>
      </c>
    </row>
    <row r="29" spans="1:8" ht="116" x14ac:dyDescent="0.35">
      <c r="A29" s="17" t="s">
        <v>117</v>
      </c>
      <c r="B29" s="27" t="s">
        <v>142</v>
      </c>
      <c r="C29" s="32" t="s">
        <v>415</v>
      </c>
      <c r="D29" s="19" t="s">
        <v>172</v>
      </c>
      <c r="E29" s="17" t="s">
        <v>152</v>
      </c>
      <c r="F29" s="29" t="s">
        <v>173</v>
      </c>
      <c r="G29" s="37" t="s">
        <v>377</v>
      </c>
      <c r="H29" s="40" t="s">
        <v>445</v>
      </c>
    </row>
    <row r="30" spans="1:8" ht="101.5" x14ac:dyDescent="0.35">
      <c r="A30" s="17" t="s">
        <v>117</v>
      </c>
      <c r="B30" s="27" t="s">
        <v>142</v>
      </c>
      <c r="C30" s="32" t="s">
        <v>414</v>
      </c>
      <c r="D30" s="19" t="s">
        <v>170</v>
      </c>
      <c r="E30" s="17" t="s">
        <v>152</v>
      </c>
      <c r="F30" s="29" t="s">
        <v>171</v>
      </c>
      <c r="G30" s="37" t="s">
        <v>377</v>
      </c>
      <c r="H30" s="40" t="s">
        <v>445</v>
      </c>
    </row>
    <row r="31" spans="1:8" ht="116" x14ac:dyDescent="0.35">
      <c r="A31" s="17" t="s">
        <v>117</v>
      </c>
      <c r="B31" s="18" t="s">
        <v>125</v>
      </c>
      <c r="C31" s="19" t="s">
        <v>134</v>
      </c>
      <c r="D31" s="19" t="s">
        <v>135</v>
      </c>
      <c r="E31" s="22" t="s">
        <v>128</v>
      </c>
      <c r="F31" s="21" t="s">
        <v>134</v>
      </c>
      <c r="G31" s="37" t="s">
        <v>376</v>
      </c>
      <c r="H31" s="40" t="s">
        <v>445</v>
      </c>
    </row>
    <row r="32" spans="1:8" ht="116" x14ac:dyDescent="0.35">
      <c r="A32" s="17" t="s">
        <v>117</v>
      </c>
      <c r="B32" s="18" t="s">
        <v>125</v>
      </c>
      <c r="C32" s="19" t="s">
        <v>139</v>
      </c>
      <c r="D32" s="19" t="s">
        <v>140</v>
      </c>
      <c r="E32" s="22" t="s">
        <v>128</v>
      </c>
      <c r="F32" s="21" t="s">
        <v>141</v>
      </c>
      <c r="G32" s="37" t="s">
        <v>376</v>
      </c>
      <c r="H32" s="40" t="s">
        <v>445</v>
      </c>
    </row>
    <row r="33" spans="1:8" ht="116" x14ac:dyDescent="0.35">
      <c r="A33" s="17" t="s">
        <v>117</v>
      </c>
      <c r="B33" s="18" t="s">
        <v>125</v>
      </c>
      <c r="C33" s="19" t="s">
        <v>136</v>
      </c>
      <c r="D33" s="19" t="s">
        <v>137</v>
      </c>
      <c r="E33" s="22" t="s">
        <v>128</v>
      </c>
      <c r="F33" s="21" t="s">
        <v>138</v>
      </c>
      <c r="G33" s="37" t="s">
        <v>376</v>
      </c>
      <c r="H33" s="40" t="s">
        <v>445</v>
      </c>
    </row>
    <row r="34" spans="1:8" ht="87" x14ac:dyDescent="0.35">
      <c r="A34" s="17" t="s">
        <v>64</v>
      </c>
      <c r="B34" s="18" t="s">
        <v>35</v>
      </c>
      <c r="C34" s="19" t="s">
        <v>76</v>
      </c>
      <c r="D34" s="19" t="s">
        <v>77</v>
      </c>
      <c r="E34" s="20" t="s">
        <v>14</v>
      </c>
      <c r="F34" s="21" t="s">
        <v>78</v>
      </c>
      <c r="G34" s="37" t="s">
        <v>374</v>
      </c>
      <c r="H34" s="40" t="s">
        <v>445</v>
      </c>
    </row>
    <row r="35" spans="1:8" ht="145" x14ac:dyDescent="0.35">
      <c r="A35" s="17" t="s">
        <v>7</v>
      </c>
      <c r="B35" s="18" t="s">
        <v>35</v>
      </c>
      <c r="C35" s="19" t="s">
        <v>93</v>
      </c>
      <c r="D35" s="19" t="s">
        <v>94</v>
      </c>
      <c r="E35" s="20" t="s">
        <v>14</v>
      </c>
      <c r="F35" s="21" t="s">
        <v>95</v>
      </c>
      <c r="G35" s="37" t="s">
        <v>374</v>
      </c>
      <c r="H35" s="40" t="s">
        <v>445</v>
      </c>
    </row>
    <row r="36" spans="1:8" ht="58" x14ac:dyDescent="0.35">
      <c r="A36" s="17" t="s">
        <v>7</v>
      </c>
      <c r="B36" s="18" t="s">
        <v>35</v>
      </c>
      <c r="C36" s="19" t="s">
        <v>96</v>
      </c>
      <c r="D36" s="19" t="s">
        <v>97</v>
      </c>
      <c r="E36" s="20" t="s">
        <v>14</v>
      </c>
      <c r="F36" s="21" t="s">
        <v>98</v>
      </c>
      <c r="G36" s="37" t="s">
        <v>374</v>
      </c>
      <c r="H36" s="40" t="s">
        <v>445</v>
      </c>
    </row>
    <row r="37" spans="1:8" ht="145" x14ac:dyDescent="0.35">
      <c r="A37" s="17" t="s">
        <v>117</v>
      </c>
      <c r="B37" s="18" t="s">
        <v>35</v>
      </c>
      <c r="C37" s="26" t="s">
        <v>407</v>
      </c>
      <c r="D37" s="19" t="s">
        <v>118</v>
      </c>
      <c r="E37" s="20" t="s">
        <v>14</v>
      </c>
      <c r="F37" s="21" t="s">
        <v>119</v>
      </c>
      <c r="G37" s="37" t="s">
        <v>374</v>
      </c>
      <c r="H37" s="40" t="s">
        <v>445</v>
      </c>
    </row>
    <row r="38" spans="1:8" ht="145" x14ac:dyDescent="0.35">
      <c r="A38" s="17" t="s">
        <v>117</v>
      </c>
      <c r="B38" s="18" t="s">
        <v>35</v>
      </c>
      <c r="C38" s="19" t="s">
        <v>120</v>
      </c>
      <c r="D38" s="19" t="s">
        <v>409</v>
      </c>
      <c r="E38" s="20" t="s">
        <v>14</v>
      </c>
      <c r="F38" s="21" t="s">
        <v>121</v>
      </c>
      <c r="G38" s="37" t="s">
        <v>374</v>
      </c>
      <c r="H38" s="40" t="s">
        <v>445</v>
      </c>
    </row>
    <row r="39" spans="1:8" ht="130.5" x14ac:dyDescent="0.35">
      <c r="A39" s="17" t="s">
        <v>117</v>
      </c>
      <c r="B39" s="18" t="s">
        <v>35</v>
      </c>
      <c r="C39" s="19" t="s">
        <v>122</v>
      </c>
      <c r="D39" s="19" t="s">
        <v>123</v>
      </c>
      <c r="E39" s="20" t="s">
        <v>14</v>
      </c>
      <c r="F39" s="21" t="s">
        <v>124</v>
      </c>
      <c r="G39" s="37" t="s">
        <v>374</v>
      </c>
      <c r="H39" s="40" t="s">
        <v>445</v>
      </c>
    </row>
    <row r="40" spans="1:8" ht="174" x14ac:dyDescent="0.35">
      <c r="A40" s="17" t="s">
        <v>453</v>
      </c>
      <c r="B40" s="18" t="s">
        <v>35</v>
      </c>
      <c r="C40" s="19" t="s">
        <v>49</v>
      </c>
      <c r="D40" s="19" t="s">
        <v>50</v>
      </c>
      <c r="E40" s="20" t="s">
        <v>14</v>
      </c>
      <c r="F40" s="21" t="s">
        <v>51</v>
      </c>
      <c r="G40" s="37" t="s">
        <v>374</v>
      </c>
      <c r="H40" s="40" t="s">
        <v>445</v>
      </c>
    </row>
    <row r="41" spans="1:8" ht="101.5" x14ac:dyDescent="0.35">
      <c r="A41" s="17" t="s">
        <v>453</v>
      </c>
      <c r="B41" s="18" t="s">
        <v>35</v>
      </c>
      <c r="C41" s="19" t="s">
        <v>57</v>
      </c>
      <c r="D41" s="19" t="s">
        <v>58</v>
      </c>
      <c r="E41" s="20" t="s">
        <v>14</v>
      </c>
      <c r="F41" s="21" t="s">
        <v>59</v>
      </c>
      <c r="G41" s="37" t="s">
        <v>374</v>
      </c>
      <c r="H41" s="40" t="s">
        <v>445</v>
      </c>
    </row>
    <row r="42" spans="1:8" ht="101.5" x14ac:dyDescent="0.35">
      <c r="A42" s="17" t="s">
        <v>454</v>
      </c>
      <c r="B42" s="18" t="s">
        <v>35</v>
      </c>
      <c r="C42" s="19" t="s">
        <v>43</v>
      </c>
      <c r="D42" s="19" t="s">
        <v>80</v>
      </c>
      <c r="E42" s="20" t="s">
        <v>14</v>
      </c>
      <c r="F42" s="21" t="s">
        <v>45</v>
      </c>
      <c r="G42" s="37" t="s">
        <v>374</v>
      </c>
      <c r="H42" s="40" t="s">
        <v>445</v>
      </c>
    </row>
    <row r="43" spans="1:8" ht="116" x14ac:dyDescent="0.35">
      <c r="A43" s="17" t="s">
        <v>64</v>
      </c>
      <c r="B43" s="25" t="s">
        <v>295</v>
      </c>
      <c r="C43" s="33" t="s">
        <v>296</v>
      </c>
      <c r="D43" s="19" t="s">
        <v>297</v>
      </c>
      <c r="E43" s="20" t="s">
        <v>14</v>
      </c>
      <c r="F43" s="21" t="s">
        <v>298</v>
      </c>
      <c r="G43" s="37" t="s">
        <v>401</v>
      </c>
      <c r="H43" s="40" t="s">
        <v>444</v>
      </c>
    </row>
    <row r="44" spans="1:8" ht="87" x14ac:dyDescent="0.35">
      <c r="A44" s="17" t="s">
        <v>7</v>
      </c>
      <c r="B44" s="25" t="s">
        <v>295</v>
      </c>
      <c r="C44" s="33" t="s">
        <v>455</v>
      </c>
      <c r="D44" s="19" t="s">
        <v>320</v>
      </c>
      <c r="E44" s="20" t="s">
        <v>321</v>
      </c>
      <c r="F44" s="21" t="s">
        <v>322</v>
      </c>
      <c r="G44" s="37" t="s">
        <v>396</v>
      </c>
      <c r="H44" s="40" t="s">
        <v>444</v>
      </c>
    </row>
    <row r="45" spans="1:8" ht="116" x14ac:dyDescent="0.35">
      <c r="A45" s="17" t="s">
        <v>428</v>
      </c>
      <c r="B45" s="25" t="s">
        <v>247</v>
      </c>
      <c r="C45" s="33" t="s">
        <v>427</v>
      </c>
      <c r="D45" s="19" t="s">
        <v>248</v>
      </c>
      <c r="E45" s="20" t="s">
        <v>249</v>
      </c>
      <c r="F45" s="21" t="s">
        <v>250</v>
      </c>
      <c r="G45" s="37"/>
      <c r="H45" s="40" t="s">
        <v>444</v>
      </c>
    </row>
    <row r="46" spans="1:8" ht="130.5" x14ac:dyDescent="0.35">
      <c r="A46" s="17" t="s">
        <v>428</v>
      </c>
      <c r="B46" s="18" t="s">
        <v>178</v>
      </c>
      <c r="C46" s="19" t="s">
        <v>179</v>
      </c>
      <c r="D46" s="19" t="s">
        <v>426</v>
      </c>
      <c r="E46" s="19" t="s">
        <v>180</v>
      </c>
      <c r="F46" s="21" t="s">
        <v>179</v>
      </c>
      <c r="G46" s="37" t="s">
        <v>383</v>
      </c>
      <c r="H46" s="41" t="s">
        <v>444</v>
      </c>
    </row>
    <row r="47" spans="1:8" ht="87" x14ac:dyDescent="0.35">
      <c r="A47" s="17" t="s">
        <v>428</v>
      </c>
      <c r="B47" s="25" t="s">
        <v>142</v>
      </c>
      <c r="C47" s="20" t="s">
        <v>410</v>
      </c>
      <c r="D47" s="19" t="s">
        <v>143</v>
      </c>
      <c r="E47" s="19" t="s">
        <v>144</v>
      </c>
      <c r="F47" s="21" t="s">
        <v>145</v>
      </c>
      <c r="G47" s="37" t="s">
        <v>377</v>
      </c>
      <c r="H47" s="40" t="s">
        <v>444</v>
      </c>
    </row>
    <row r="48" spans="1:8" ht="116" x14ac:dyDescent="0.35">
      <c r="A48" s="17" t="s">
        <v>79</v>
      </c>
      <c r="B48" s="18" t="s">
        <v>125</v>
      </c>
      <c r="C48" s="19" t="s">
        <v>130</v>
      </c>
      <c r="D48" s="19" t="s">
        <v>133</v>
      </c>
      <c r="E48" s="22" t="s">
        <v>128</v>
      </c>
      <c r="F48" s="21" t="s">
        <v>132</v>
      </c>
      <c r="G48" s="37" t="s">
        <v>376</v>
      </c>
      <c r="H48" s="40" t="s">
        <v>444</v>
      </c>
    </row>
    <row r="49" spans="1:8" ht="58" x14ac:dyDescent="0.35">
      <c r="A49" s="17" t="s">
        <v>7</v>
      </c>
      <c r="B49" s="18" t="s">
        <v>35</v>
      </c>
      <c r="C49" s="19" t="s">
        <v>104</v>
      </c>
      <c r="D49" s="19" t="s">
        <v>105</v>
      </c>
      <c r="E49" s="20" t="s">
        <v>14</v>
      </c>
      <c r="F49" s="21" t="s">
        <v>106</v>
      </c>
      <c r="G49" s="37" t="s">
        <v>374</v>
      </c>
      <c r="H49" s="40" t="s">
        <v>444</v>
      </c>
    </row>
    <row r="50" spans="1:8" s="13" customFormat="1" ht="87" x14ac:dyDescent="0.35">
      <c r="A50" s="17" t="s">
        <v>117</v>
      </c>
      <c r="B50" s="18" t="s">
        <v>35</v>
      </c>
      <c r="C50" s="19" t="s">
        <v>46</v>
      </c>
      <c r="D50" s="19" t="s">
        <v>47</v>
      </c>
      <c r="E50" s="20"/>
      <c r="F50" s="21" t="s">
        <v>48</v>
      </c>
      <c r="G50" s="37" t="s">
        <v>374</v>
      </c>
      <c r="H50" s="40" t="s">
        <v>444</v>
      </c>
    </row>
    <row r="51" spans="1:8" ht="159.5" x14ac:dyDescent="0.35">
      <c r="A51" s="17" t="s">
        <v>457</v>
      </c>
      <c r="B51" s="18" t="s">
        <v>35</v>
      </c>
      <c r="C51" s="19" t="s">
        <v>54</v>
      </c>
      <c r="D51" s="19" t="s">
        <v>55</v>
      </c>
      <c r="E51" s="20" t="s">
        <v>14</v>
      </c>
      <c r="F51" s="21" t="s">
        <v>56</v>
      </c>
      <c r="G51" s="22" t="s">
        <v>374</v>
      </c>
      <c r="H51" s="40" t="s">
        <v>444</v>
      </c>
    </row>
    <row r="52" spans="1:8" s="14" customFormat="1" ht="14.5" hidden="1" x14ac:dyDescent="0.35">
      <c r="A52" s="43" t="s">
        <v>244</v>
      </c>
      <c r="D52" s="5"/>
      <c r="G52" s="6"/>
    </row>
    <row r="53" spans="1:8" s="14" customFormat="1" ht="14.5" hidden="1" x14ac:dyDescent="0.35">
      <c r="A53" s="44" t="s">
        <v>245</v>
      </c>
      <c r="D53" s="5"/>
      <c r="G53" s="6"/>
    </row>
    <row r="54" spans="1:8" s="14" customFormat="1" ht="14.5" hidden="1" x14ac:dyDescent="0.35">
      <c r="A54" s="45" t="s">
        <v>246</v>
      </c>
      <c r="D54" s="5"/>
      <c r="G54" s="6"/>
    </row>
    <row r="55" spans="1:8" s="14" customFormat="1" ht="14.5" x14ac:dyDescent="0.35">
      <c r="A55" s="3"/>
      <c r="B55" s="4"/>
      <c r="C55" s="5"/>
      <c r="D55" s="5"/>
      <c r="E55" s="6"/>
      <c r="F55" s="7"/>
      <c r="G55" s="6"/>
    </row>
    <row r="56" spans="1:8" s="14" customFormat="1" ht="14.5" x14ac:dyDescent="0.35">
      <c r="A56" s="3"/>
      <c r="B56" s="4"/>
      <c r="C56" s="5"/>
      <c r="D56" s="5"/>
      <c r="E56" s="6"/>
      <c r="F56" s="7"/>
      <c r="G56" s="6"/>
    </row>
    <row r="57" spans="1:8" s="14" customFormat="1" ht="14.5" x14ac:dyDescent="0.35">
      <c r="A57" s="3"/>
      <c r="B57" s="4"/>
      <c r="C57" s="5"/>
      <c r="D57" s="5"/>
      <c r="E57" s="6"/>
      <c r="F57" s="7"/>
      <c r="G57" s="6"/>
    </row>
    <row r="58" spans="1:8" s="14" customFormat="1" ht="14.5" x14ac:dyDescent="0.35">
      <c r="A58" s="3"/>
      <c r="B58" s="4"/>
      <c r="C58" s="5"/>
      <c r="D58" s="5"/>
      <c r="E58" s="6"/>
      <c r="F58" s="7"/>
      <c r="G58" s="6"/>
    </row>
    <row r="59" spans="1:8" s="14" customFormat="1" ht="14.5" x14ac:dyDescent="0.35">
      <c r="A59" s="3"/>
      <c r="B59" s="4"/>
      <c r="C59" s="5"/>
      <c r="D59" s="5"/>
      <c r="E59" s="6"/>
      <c r="F59" s="7"/>
      <c r="G59" s="6"/>
    </row>
    <row r="60" spans="1:8" s="14" customFormat="1" ht="14.5" x14ac:dyDescent="0.35">
      <c r="A60" s="3"/>
      <c r="B60" s="4"/>
      <c r="C60" s="5"/>
      <c r="D60" s="5"/>
      <c r="E60" s="6"/>
      <c r="F60" s="7"/>
      <c r="G60" s="6"/>
    </row>
    <row r="61" spans="1:8" s="14" customFormat="1" ht="14.5" x14ac:dyDescent="0.35">
      <c r="A61" s="3"/>
      <c r="B61" s="4"/>
      <c r="C61" s="5"/>
      <c r="D61" s="5"/>
      <c r="E61" s="6"/>
      <c r="F61" s="7"/>
      <c r="G61" s="6"/>
    </row>
    <row r="62" spans="1:8" s="14" customFormat="1" ht="14.5" x14ac:dyDescent="0.35">
      <c r="A62" s="3"/>
      <c r="B62" s="4"/>
      <c r="C62" s="5"/>
      <c r="D62" s="5"/>
      <c r="E62" s="6"/>
      <c r="F62" s="7"/>
      <c r="G62" s="6"/>
    </row>
    <row r="63" spans="1:8" s="14" customFormat="1" ht="14.5" x14ac:dyDescent="0.35">
      <c r="A63" s="3"/>
      <c r="B63" s="4"/>
      <c r="C63" s="5"/>
      <c r="D63" s="5"/>
      <c r="E63" s="6"/>
      <c r="F63" s="7"/>
      <c r="G63" s="6"/>
    </row>
    <row r="64" spans="1:8" s="14" customFormat="1" ht="14.5" x14ac:dyDescent="0.35">
      <c r="A64" s="3"/>
      <c r="B64" s="4"/>
      <c r="C64" s="5"/>
      <c r="D64" s="5"/>
      <c r="E64" s="6"/>
      <c r="F64" s="7"/>
      <c r="G64" s="6"/>
    </row>
    <row r="65" spans="1:7" s="14" customFormat="1" ht="14.5" x14ac:dyDescent="0.35">
      <c r="A65" s="3"/>
      <c r="B65" s="4"/>
      <c r="C65" s="5"/>
      <c r="D65" s="5"/>
      <c r="E65" s="6"/>
      <c r="F65" s="7"/>
      <c r="G65" s="6"/>
    </row>
    <row r="66" spans="1:7" s="14" customFormat="1" ht="14.5" x14ac:dyDescent="0.35">
      <c r="A66" s="3"/>
      <c r="B66" s="4"/>
      <c r="C66" s="5"/>
      <c r="D66" s="5"/>
      <c r="E66" s="6"/>
      <c r="F66" s="7"/>
      <c r="G66" s="6"/>
    </row>
    <row r="67" spans="1:7" s="14" customFormat="1" ht="14.5" x14ac:dyDescent="0.35">
      <c r="A67" s="3"/>
      <c r="B67" s="4"/>
      <c r="C67" s="5"/>
      <c r="D67" s="5"/>
      <c r="E67" s="6"/>
      <c r="F67" s="7"/>
      <c r="G67" s="6"/>
    </row>
    <row r="68" spans="1:7" s="14" customFormat="1" ht="14.5" x14ac:dyDescent="0.35">
      <c r="A68" s="3"/>
      <c r="B68" s="4"/>
      <c r="C68" s="5"/>
      <c r="D68" s="5"/>
      <c r="E68" s="6"/>
      <c r="F68" s="7"/>
      <c r="G68" s="6"/>
    </row>
    <row r="69" spans="1:7" s="14" customFormat="1" ht="14.5" x14ac:dyDescent="0.35">
      <c r="A69" s="3"/>
      <c r="B69" s="4"/>
      <c r="C69" s="5"/>
      <c r="D69" s="5"/>
      <c r="E69" s="6"/>
      <c r="F69" s="7"/>
      <c r="G69" s="6"/>
    </row>
    <row r="70" spans="1:7" s="14" customFormat="1" ht="14.5" x14ac:dyDescent="0.35">
      <c r="A70" s="3"/>
      <c r="B70" s="4"/>
      <c r="C70" s="5"/>
      <c r="D70" s="5"/>
      <c r="E70" s="6"/>
      <c r="F70" s="7"/>
      <c r="G70" s="6"/>
    </row>
    <row r="71" spans="1:7" s="14" customFormat="1" ht="14.5" x14ac:dyDescent="0.35">
      <c r="A71" s="3"/>
      <c r="B71" s="4"/>
      <c r="C71" s="5"/>
      <c r="D71" s="5"/>
      <c r="E71" s="6"/>
      <c r="F71" s="7"/>
      <c r="G71" s="6"/>
    </row>
    <row r="72" spans="1:7" s="14" customFormat="1" ht="14.5" x14ac:dyDescent="0.35">
      <c r="A72" s="3"/>
      <c r="B72" s="4"/>
      <c r="C72" s="5"/>
      <c r="D72" s="5"/>
      <c r="E72" s="6"/>
      <c r="F72" s="7"/>
      <c r="G72" s="6"/>
    </row>
    <row r="73" spans="1:7" s="14" customFormat="1" ht="14.5" x14ac:dyDescent="0.35">
      <c r="A73" s="3"/>
      <c r="B73" s="4"/>
      <c r="C73" s="5"/>
      <c r="D73" s="5"/>
      <c r="E73" s="6"/>
      <c r="F73" s="7"/>
      <c r="G73" s="6"/>
    </row>
    <row r="74" spans="1:7" s="14" customFormat="1" ht="14.5" x14ac:dyDescent="0.35">
      <c r="A74" s="3"/>
      <c r="B74" s="4"/>
      <c r="C74" s="5"/>
      <c r="D74" s="5"/>
      <c r="E74" s="6"/>
      <c r="F74" s="7"/>
      <c r="G74" s="6"/>
    </row>
    <row r="75" spans="1:7" s="14" customFormat="1" ht="14.5" x14ac:dyDescent="0.35">
      <c r="A75" s="3"/>
      <c r="B75" s="4"/>
      <c r="C75" s="5"/>
      <c r="D75" s="5"/>
      <c r="E75" s="6"/>
      <c r="F75" s="7"/>
      <c r="G75" s="6"/>
    </row>
    <row r="76" spans="1:7" s="14" customFormat="1" ht="14.5" x14ac:dyDescent="0.35">
      <c r="A76" s="3"/>
      <c r="B76" s="4"/>
      <c r="C76" s="5"/>
      <c r="D76" s="5"/>
      <c r="E76" s="6"/>
      <c r="F76" s="7"/>
      <c r="G76" s="6"/>
    </row>
    <row r="77" spans="1:7" s="14" customFormat="1" ht="14.5" x14ac:dyDescent="0.35">
      <c r="A77" s="3"/>
      <c r="B77" s="4"/>
      <c r="C77" s="5"/>
      <c r="D77" s="5"/>
      <c r="E77" s="6"/>
      <c r="F77" s="7"/>
      <c r="G77" s="6"/>
    </row>
    <row r="78" spans="1:7" s="14" customFormat="1" ht="14.5" x14ac:dyDescent="0.35">
      <c r="A78" s="3"/>
      <c r="B78" s="4"/>
      <c r="C78" s="5"/>
      <c r="D78" s="5"/>
      <c r="E78" s="6"/>
      <c r="F78" s="7"/>
      <c r="G78" s="6"/>
    </row>
    <row r="79" spans="1:7" s="14" customFormat="1" ht="14.5" x14ac:dyDescent="0.35">
      <c r="A79" s="3"/>
      <c r="B79" s="4"/>
      <c r="C79" s="5"/>
      <c r="D79" s="5"/>
      <c r="E79" s="6"/>
      <c r="F79" s="7"/>
      <c r="G79" s="6"/>
    </row>
    <row r="80" spans="1:7" s="14" customFormat="1" ht="14.5" x14ac:dyDescent="0.35">
      <c r="A80" s="3"/>
      <c r="B80" s="4"/>
      <c r="C80" s="5"/>
      <c r="D80" s="5"/>
      <c r="E80" s="6"/>
      <c r="F80" s="7"/>
      <c r="G80" s="6"/>
    </row>
    <row r="81" spans="1:7" s="14" customFormat="1" ht="14.5" x14ac:dyDescent="0.35">
      <c r="A81" s="3"/>
      <c r="B81" s="4"/>
      <c r="C81" s="5"/>
      <c r="D81" s="5"/>
      <c r="E81" s="6"/>
      <c r="F81" s="7"/>
      <c r="G81" s="6"/>
    </row>
    <row r="82" spans="1:7" s="14" customFormat="1" ht="14.5" x14ac:dyDescent="0.35">
      <c r="D82" s="5"/>
      <c r="G82" s="6"/>
    </row>
    <row r="83" spans="1:7" s="14" customFormat="1" ht="14.5" x14ac:dyDescent="0.35">
      <c r="D83" s="5"/>
      <c r="G83" s="6"/>
    </row>
    <row r="84" spans="1:7" s="14" customFormat="1" ht="14.5" x14ac:dyDescent="0.35">
      <c r="D84" s="5"/>
      <c r="G84" s="6"/>
    </row>
    <row r="85" spans="1:7" s="14" customFormat="1" ht="14.5" x14ac:dyDescent="0.35">
      <c r="D85" s="5"/>
      <c r="G85" s="6"/>
    </row>
    <row r="86" spans="1:7" s="14" customFormat="1" ht="14.5" x14ac:dyDescent="0.35">
      <c r="D86" s="5"/>
      <c r="G86" s="6"/>
    </row>
    <row r="87" spans="1:7" s="14" customFormat="1" ht="14.5" x14ac:dyDescent="0.35">
      <c r="D87" s="5"/>
      <c r="G87" s="6"/>
    </row>
    <row r="88" spans="1:7" s="14" customFormat="1" ht="14.5" x14ac:dyDescent="0.35">
      <c r="D88" s="5"/>
      <c r="G88" s="6"/>
    </row>
    <row r="89" spans="1:7" s="14" customFormat="1" ht="14.5" x14ac:dyDescent="0.35">
      <c r="D89" s="5"/>
      <c r="G89" s="6"/>
    </row>
    <row r="90" spans="1:7" s="14" customFormat="1" ht="14.5" x14ac:dyDescent="0.35">
      <c r="D90" s="5"/>
      <c r="G90" s="6"/>
    </row>
    <row r="91" spans="1:7" s="14" customFormat="1" ht="14.5" x14ac:dyDescent="0.35">
      <c r="D91" s="5"/>
      <c r="G91" s="6"/>
    </row>
    <row r="92" spans="1:7" s="14" customFormat="1" ht="14.5" x14ac:dyDescent="0.35">
      <c r="D92" s="5"/>
      <c r="G92" s="6"/>
    </row>
    <row r="93" spans="1:7" s="14" customFormat="1" ht="14.5" x14ac:dyDescent="0.35">
      <c r="D93" s="5"/>
      <c r="G93" s="6"/>
    </row>
    <row r="94" spans="1:7" s="14" customFormat="1" ht="14.5" x14ac:dyDescent="0.35">
      <c r="D94" s="5"/>
      <c r="G94" s="6"/>
    </row>
    <row r="95" spans="1:7" s="14" customFormat="1" ht="14.5" x14ac:dyDescent="0.35">
      <c r="D95" s="5"/>
      <c r="G95" s="6"/>
    </row>
    <row r="96" spans="1:7" s="14" customFormat="1" ht="14.5" x14ac:dyDescent="0.35">
      <c r="D96" s="5"/>
      <c r="G96" s="6"/>
    </row>
    <row r="97" spans="4:7" s="14" customFormat="1" ht="14.5" x14ac:dyDescent="0.35">
      <c r="D97" s="5"/>
      <c r="G97" s="6"/>
    </row>
    <row r="98" spans="4:7" s="14" customFormat="1" ht="14.5" x14ac:dyDescent="0.35">
      <c r="D98" s="5"/>
      <c r="G98" s="6"/>
    </row>
    <row r="99" spans="4:7" s="14" customFormat="1" ht="14.5" x14ac:dyDescent="0.35">
      <c r="D99" s="5"/>
      <c r="G99" s="6"/>
    </row>
    <row r="100" spans="4:7" s="14" customFormat="1" ht="14.5" x14ac:dyDescent="0.35">
      <c r="D100" s="5"/>
      <c r="G100" s="6"/>
    </row>
    <row r="101" spans="4:7" s="14" customFormat="1" ht="14.5" x14ac:dyDescent="0.35">
      <c r="D101" s="5"/>
      <c r="G101" s="6"/>
    </row>
    <row r="102" spans="4:7" s="14" customFormat="1" ht="14.5" x14ac:dyDescent="0.35">
      <c r="D102" s="5"/>
      <c r="G102" s="6"/>
    </row>
    <row r="103" spans="4:7" s="14" customFormat="1" ht="14.5" x14ac:dyDescent="0.35">
      <c r="D103" s="5"/>
      <c r="G103" s="6"/>
    </row>
    <row r="104" spans="4:7" s="14" customFormat="1" ht="14.5" x14ac:dyDescent="0.35">
      <c r="D104" s="5"/>
      <c r="G104" s="6"/>
    </row>
    <row r="105" spans="4:7" s="14" customFormat="1" ht="14.5" x14ac:dyDescent="0.35">
      <c r="D105" s="5"/>
      <c r="G105" s="6"/>
    </row>
    <row r="106" spans="4:7" s="14" customFormat="1" ht="14.5" x14ac:dyDescent="0.35">
      <c r="D106" s="5"/>
      <c r="G106" s="6"/>
    </row>
    <row r="107" spans="4:7" s="14" customFormat="1" ht="14.5" x14ac:dyDescent="0.35">
      <c r="D107" s="5"/>
      <c r="G107" s="6"/>
    </row>
    <row r="108" spans="4:7" s="14" customFormat="1" ht="14.5" x14ac:dyDescent="0.35">
      <c r="D108" s="5"/>
      <c r="G108" s="6"/>
    </row>
    <row r="109" spans="4:7" s="14" customFormat="1" ht="14.5" x14ac:dyDescent="0.35">
      <c r="D109" s="5"/>
      <c r="G109" s="6"/>
    </row>
    <row r="110" spans="4:7" s="14" customFormat="1" ht="14.5" x14ac:dyDescent="0.35">
      <c r="D110" s="5"/>
      <c r="G110" s="6"/>
    </row>
    <row r="111" spans="4:7" s="14" customFormat="1" ht="14.5" x14ac:dyDescent="0.35">
      <c r="D111" s="5"/>
      <c r="G111" s="6"/>
    </row>
    <row r="112" spans="4:7" s="14" customFormat="1" ht="14.5" x14ac:dyDescent="0.35">
      <c r="D112" s="5"/>
      <c r="G112" s="6"/>
    </row>
    <row r="113" spans="4:7" s="14" customFormat="1" ht="14.5" x14ac:dyDescent="0.35">
      <c r="D113" s="5"/>
      <c r="G113" s="6"/>
    </row>
    <row r="114" spans="4:7" s="14" customFormat="1" ht="14.5" x14ac:dyDescent="0.35">
      <c r="D114" s="5"/>
      <c r="G114" s="6"/>
    </row>
    <row r="115" spans="4:7" s="14" customFormat="1" ht="14.5" x14ac:dyDescent="0.35">
      <c r="D115" s="5"/>
      <c r="G115" s="6"/>
    </row>
    <row r="116" spans="4:7" s="14" customFormat="1" ht="14.5" x14ac:dyDescent="0.35">
      <c r="D116" s="5"/>
      <c r="G116" s="6"/>
    </row>
    <row r="117" spans="4:7" s="14" customFormat="1" ht="14.5" x14ac:dyDescent="0.35">
      <c r="D117" s="5"/>
      <c r="G117" s="6"/>
    </row>
    <row r="118" spans="4:7" s="14" customFormat="1" ht="14.5" x14ac:dyDescent="0.35">
      <c r="D118" s="5"/>
      <c r="G118" s="6"/>
    </row>
    <row r="119" spans="4:7" s="14" customFormat="1" ht="14.5" x14ac:dyDescent="0.35">
      <c r="D119" s="5"/>
      <c r="G119" s="6"/>
    </row>
    <row r="120" spans="4:7" s="14" customFormat="1" ht="14.5" x14ac:dyDescent="0.35">
      <c r="D120" s="5"/>
      <c r="G120" s="6"/>
    </row>
    <row r="121" spans="4:7" s="14" customFormat="1" ht="14.5" x14ac:dyDescent="0.35">
      <c r="D121" s="5"/>
      <c r="G121" s="6"/>
    </row>
    <row r="122" spans="4:7" s="14" customFormat="1" ht="14.5" x14ac:dyDescent="0.35">
      <c r="D122" s="5"/>
      <c r="G122" s="6"/>
    </row>
    <row r="123" spans="4:7" s="14" customFormat="1" ht="14.5" x14ac:dyDescent="0.35">
      <c r="D123" s="5"/>
      <c r="G123" s="6"/>
    </row>
    <row r="124" spans="4:7" s="14" customFormat="1" ht="14.5" x14ac:dyDescent="0.35">
      <c r="D124" s="5"/>
      <c r="G124" s="6"/>
    </row>
    <row r="125" spans="4:7" s="14" customFormat="1" ht="14.5" x14ac:dyDescent="0.35">
      <c r="D125" s="5"/>
      <c r="G125" s="6"/>
    </row>
    <row r="126" spans="4:7" s="14" customFormat="1" ht="14.5" x14ac:dyDescent="0.35">
      <c r="D126" s="5"/>
      <c r="G126" s="6"/>
    </row>
    <row r="127" spans="4:7" s="14" customFormat="1" ht="14.5" x14ac:dyDescent="0.35">
      <c r="D127" s="5"/>
      <c r="G127" s="6"/>
    </row>
    <row r="128" spans="4:7" s="14" customFormat="1" ht="14.5" x14ac:dyDescent="0.35">
      <c r="D128" s="5"/>
      <c r="G128" s="6"/>
    </row>
    <row r="129" spans="4:7" s="14" customFormat="1" ht="14.5" x14ac:dyDescent="0.35">
      <c r="D129" s="5"/>
      <c r="G129" s="6"/>
    </row>
    <row r="130" spans="4:7" s="14" customFormat="1" ht="14.5" x14ac:dyDescent="0.35">
      <c r="D130" s="5"/>
      <c r="G130" s="6"/>
    </row>
    <row r="131" spans="4:7" s="14" customFormat="1" ht="14.5" x14ac:dyDescent="0.35">
      <c r="D131" s="5"/>
      <c r="G131" s="6"/>
    </row>
    <row r="132" spans="4:7" s="14" customFormat="1" ht="14.5" x14ac:dyDescent="0.35">
      <c r="D132" s="5"/>
      <c r="G132" s="6"/>
    </row>
    <row r="133" spans="4:7" s="14" customFormat="1" ht="14.5" x14ac:dyDescent="0.35">
      <c r="D133" s="5"/>
      <c r="G133" s="6"/>
    </row>
    <row r="134" spans="4:7" s="14" customFormat="1" ht="14.5" x14ac:dyDescent="0.35">
      <c r="D134" s="5"/>
      <c r="G134" s="6"/>
    </row>
    <row r="135" spans="4:7" s="14" customFormat="1" ht="14.5" x14ac:dyDescent="0.35">
      <c r="D135" s="5"/>
      <c r="G135" s="6"/>
    </row>
    <row r="136" spans="4:7" s="14" customFormat="1" ht="14.5" x14ac:dyDescent="0.35">
      <c r="D136" s="5"/>
      <c r="G136" s="6"/>
    </row>
    <row r="137" spans="4:7" s="14" customFormat="1" ht="14.5" x14ac:dyDescent="0.35">
      <c r="D137" s="5"/>
      <c r="G137" s="6"/>
    </row>
    <row r="138" spans="4:7" s="14" customFormat="1" ht="14.5" x14ac:dyDescent="0.35">
      <c r="D138" s="5"/>
      <c r="G138" s="6"/>
    </row>
    <row r="139" spans="4:7" s="14" customFormat="1" ht="14.5" x14ac:dyDescent="0.35">
      <c r="D139" s="5"/>
      <c r="G139" s="6"/>
    </row>
    <row r="140" spans="4:7" s="14" customFormat="1" ht="14.5" x14ac:dyDescent="0.35">
      <c r="D140" s="5"/>
      <c r="G140" s="6"/>
    </row>
    <row r="141" spans="4:7" s="14" customFormat="1" ht="14.5" x14ac:dyDescent="0.35">
      <c r="D141" s="5"/>
      <c r="G141" s="6"/>
    </row>
    <row r="142" spans="4:7" s="14" customFormat="1" ht="14.5" x14ac:dyDescent="0.35">
      <c r="D142" s="5"/>
      <c r="G142" s="6"/>
    </row>
    <row r="143" spans="4:7" s="14" customFormat="1" ht="14.5" x14ac:dyDescent="0.35">
      <c r="D143" s="5"/>
      <c r="G143" s="6"/>
    </row>
    <row r="144" spans="4:7" s="14" customFormat="1" ht="14.5" x14ac:dyDescent="0.35">
      <c r="D144" s="5"/>
      <c r="G144" s="6"/>
    </row>
    <row r="145" spans="4:7" s="14" customFormat="1" ht="14.5" x14ac:dyDescent="0.35">
      <c r="D145" s="5"/>
      <c r="G145" s="6"/>
    </row>
    <row r="146" spans="4:7" s="14" customFormat="1" ht="14.5" x14ac:dyDescent="0.35">
      <c r="D146" s="5"/>
      <c r="G146" s="6"/>
    </row>
    <row r="147" spans="4:7" s="14" customFormat="1" ht="14.5" x14ac:dyDescent="0.35">
      <c r="D147" s="5"/>
      <c r="G147" s="6"/>
    </row>
    <row r="148" spans="4:7" s="14" customFormat="1" ht="14.5" x14ac:dyDescent="0.35">
      <c r="D148" s="5"/>
      <c r="G148" s="6"/>
    </row>
    <row r="149" spans="4:7" s="14" customFormat="1" ht="14.5" x14ac:dyDescent="0.35">
      <c r="D149" s="5"/>
      <c r="G149" s="6"/>
    </row>
    <row r="150" spans="4:7" s="14" customFormat="1" ht="14.5" x14ac:dyDescent="0.35">
      <c r="D150" s="5"/>
      <c r="G150" s="6"/>
    </row>
    <row r="151" spans="4:7" s="14" customFormat="1" ht="14.5" x14ac:dyDescent="0.35">
      <c r="D151" s="5"/>
      <c r="G151" s="6"/>
    </row>
    <row r="152" spans="4:7" s="14" customFormat="1" ht="14.5" x14ac:dyDescent="0.35">
      <c r="D152" s="5"/>
      <c r="G152" s="6"/>
    </row>
    <row r="153" spans="4:7" s="14" customFormat="1" ht="14.5" x14ac:dyDescent="0.35">
      <c r="D153" s="5"/>
      <c r="G153" s="6"/>
    </row>
    <row r="154" spans="4:7" s="14" customFormat="1" ht="14.5" x14ac:dyDescent="0.35">
      <c r="D154" s="5"/>
      <c r="G154" s="6"/>
    </row>
    <row r="155" spans="4:7" s="14" customFormat="1" ht="14.5" x14ac:dyDescent="0.35">
      <c r="D155" s="5"/>
      <c r="G155" s="6"/>
    </row>
    <row r="156" spans="4:7" s="14" customFormat="1" ht="14.5" x14ac:dyDescent="0.35">
      <c r="D156" s="5"/>
      <c r="G156" s="6"/>
    </row>
    <row r="157" spans="4:7" s="14" customFormat="1" ht="14.5" x14ac:dyDescent="0.35">
      <c r="D157" s="5"/>
      <c r="G157" s="6"/>
    </row>
    <row r="158" spans="4:7" s="14" customFormat="1" ht="14.5" x14ac:dyDescent="0.35">
      <c r="D158" s="5"/>
      <c r="G158" s="6"/>
    </row>
    <row r="159" spans="4:7" s="14" customFormat="1" ht="14.5" x14ac:dyDescent="0.35">
      <c r="D159" s="5"/>
      <c r="G159" s="6"/>
    </row>
    <row r="160" spans="4:7" s="14" customFormat="1" ht="14.5" x14ac:dyDescent="0.35">
      <c r="D160" s="5"/>
      <c r="G160" s="6"/>
    </row>
    <row r="161" spans="4:7" s="14" customFormat="1" ht="14.5" x14ac:dyDescent="0.35">
      <c r="D161" s="5"/>
      <c r="G161" s="6"/>
    </row>
    <row r="162" spans="4:7" s="14" customFormat="1" ht="14.5" x14ac:dyDescent="0.35">
      <c r="D162" s="5"/>
      <c r="G162" s="6"/>
    </row>
    <row r="163" spans="4:7" s="14" customFormat="1" ht="14.5" x14ac:dyDescent="0.35">
      <c r="D163" s="5"/>
      <c r="G163" s="6"/>
    </row>
    <row r="164" spans="4:7" s="14" customFormat="1" ht="14.5" x14ac:dyDescent="0.35">
      <c r="D164" s="5"/>
      <c r="G164" s="6"/>
    </row>
    <row r="165" spans="4:7" s="14" customFormat="1" ht="14.5" x14ac:dyDescent="0.35">
      <c r="D165" s="5"/>
      <c r="G165" s="6"/>
    </row>
    <row r="166" spans="4:7" s="14" customFormat="1" ht="14.5" x14ac:dyDescent="0.35">
      <c r="D166" s="5"/>
      <c r="G166" s="6"/>
    </row>
    <row r="167" spans="4:7" s="14" customFormat="1" ht="14.5" x14ac:dyDescent="0.35">
      <c r="D167" s="5"/>
      <c r="G167" s="6"/>
    </row>
    <row r="168" spans="4:7" s="14" customFormat="1" ht="14.5" x14ac:dyDescent="0.35">
      <c r="D168" s="5"/>
      <c r="G168" s="6"/>
    </row>
    <row r="169" spans="4:7" s="14" customFormat="1" ht="14.5" x14ac:dyDescent="0.35">
      <c r="D169" s="5"/>
      <c r="G169" s="6"/>
    </row>
    <row r="170" spans="4:7" s="14" customFormat="1" ht="14.5" x14ac:dyDescent="0.35">
      <c r="D170" s="5"/>
      <c r="G170" s="6"/>
    </row>
    <row r="171" spans="4:7" s="14" customFormat="1" ht="14.5" x14ac:dyDescent="0.35">
      <c r="D171" s="5"/>
      <c r="G171" s="6"/>
    </row>
    <row r="172" spans="4:7" s="14" customFormat="1" ht="14.5" x14ac:dyDescent="0.35">
      <c r="D172" s="5"/>
      <c r="G172" s="6"/>
    </row>
    <row r="173" spans="4:7" s="14" customFormat="1" ht="14.5" x14ac:dyDescent="0.35">
      <c r="D173" s="5"/>
      <c r="G173" s="6"/>
    </row>
    <row r="174" spans="4:7" s="14" customFormat="1" ht="14.5" x14ac:dyDescent="0.35">
      <c r="D174" s="5"/>
      <c r="G174" s="6"/>
    </row>
    <row r="175" spans="4:7" s="14" customFormat="1" ht="14.5" x14ac:dyDescent="0.35">
      <c r="D175" s="5"/>
      <c r="G175" s="6"/>
    </row>
    <row r="176" spans="4:7" s="14" customFormat="1" ht="14.5" x14ac:dyDescent="0.35">
      <c r="D176" s="5"/>
      <c r="G176" s="6"/>
    </row>
    <row r="177" spans="4:7" s="14" customFormat="1" ht="14.5" x14ac:dyDescent="0.35">
      <c r="D177" s="5"/>
      <c r="G177" s="6"/>
    </row>
    <row r="178" spans="4:7" s="14" customFormat="1" ht="14.5" x14ac:dyDescent="0.35">
      <c r="D178" s="5"/>
      <c r="G178" s="6"/>
    </row>
    <row r="179" spans="4:7" s="14" customFormat="1" ht="14.5" x14ac:dyDescent="0.35">
      <c r="D179" s="5"/>
      <c r="G179" s="6"/>
    </row>
    <row r="180" spans="4:7" s="14" customFormat="1" ht="14.5" x14ac:dyDescent="0.35">
      <c r="D180" s="5"/>
      <c r="G180" s="6"/>
    </row>
    <row r="181" spans="4:7" s="14" customFormat="1" ht="14.5" x14ac:dyDescent="0.35">
      <c r="D181" s="5"/>
      <c r="G181" s="6"/>
    </row>
    <row r="182" spans="4:7" s="14" customFormat="1" ht="14.5" x14ac:dyDescent="0.35">
      <c r="D182" s="5"/>
      <c r="G182" s="6"/>
    </row>
    <row r="183" spans="4:7" s="14" customFormat="1" ht="14.5" x14ac:dyDescent="0.35">
      <c r="D183" s="5"/>
      <c r="G183" s="6"/>
    </row>
    <row r="184" spans="4:7" s="14" customFormat="1" ht="14.5" x14ac:dyDescent="0.35">
      <c r="D184" s="5"/>
      <c r="G184" s="6"/>
    </row>
    <row r="185" spans="4:7" s="14" customFormat="1" ht="14.5" x14ac:dyDescent="0.35">
      <c r="D185" s="5"/>
      <c r="G185" s="6"/>
    </row>
    <row r="186" spans="4:7" s="14" customFormat="1" ht="14.5" x14ac:dyDescent="0.35">
      <c r="D186" s="5"/>
      <c r="G186" s="6"/>
    </row>
    <row r="187" spans="4:7" s="14" customFormat="1" ht="14.5" x14ac:dyDescent="0.35">
      <c r="D187" s="5"/>
      <c r="G187" s="6"/>
    </row>
    <row r="188" spans="4:7" s="14" customFormat="1" ht="14.5" x14ac:dyDescent="0.35">
      <c r="D188" s="5"/>
      <c r="G188" s="6"/>
    </row>
    <row r="189" spans="4:7" s="14" customFormat="1" ht="14.5" x14ac:dyDescent="0.35">
      <c r="D189" s="5"/>
      <c r="G189" s="6"/>
    </row>
    <row r="190" spans="4:7" s="14" customFormat="1" ht="14.5" x14ac:dyDescent="0.35">
      <c r="D190" s="5"/>
      <c r="G190" s="6"/>
    </row>
    <row r="191" spans="4:7" s="14" customFormat="1" ht="14.5" x14ac:dyDescent="0.35">
      <c r="D191" s="5"/>
      <c r="G191" s="6"/>
    </row>
    <row r="192" spans="4:7" s="14" customFormat="1" ht="14.5" x14ac:dyDescent="0.35">
      <c r="D192" s="5"/>
      <c r="G192" s="6"/>
    </row>
    <row r="193" spans="4:7" s="14" customFormat="1" ht="14.5" x14ac:dyDescent="0.35">
      <c r="D193" s="5"/>
      <c r="G193" s="6"/>
    </row>
    <row r="194" spans="4:7" s="14" customFormat="1" ht="14.5" x14ac:dyDescent="0.35">
      <c r="D194" s="5"/>
      <c r="G194" s="6"/>
    </row>
    <row r="195" spans="4:7" s="14" customFormat="1" ht="14.5" x14ac:dyDescent="0.35">
      <c r="D195" s="5"/>
      <c r="G195" s="6"/>
    </row>
    <row r="196" spans="4:7" s="14" customFormat="1" ht="14.5" x14ac:dyDescent="0.35">
      <c r="D196" s="5"/>
      <c r="G196" s="6"/>
    </row>
    <row r="197" spans="4:7" s="14" customFormat="1" ht="14.5" x14ac:dyDescent="0.35">
      <c r="D197" s="5"/>
      <c r="G197" s="6"/>
    </row>
    <row r="198" spans="4:7" s="14" customFormat="1" ht="14.5" x14ac:dyDescent="0.35">
      <c r="D198" s="5"/>
      <c r="G198" s="6"/>
    </row>
    <row r="199" spans="4:7" s="14" customFormat="1" ht="14.5" x14ac:dyDescent="0.35">
      <c r="D199" s="5"/>
      <c r="G199" s="6"/>
    </row>
    <row r="200" spans="4:7" s="14" customFormat="1" ht="14.5" x14ac:dyDescent="0.35">
      <c r="D200" s="5"/>
      <c r="G200" s="6"/>
    </row>
    <row r="201" spans="4:7" s="14" customFormat="1" ht="14.5" x14ac:dyDescent="0.35">
      <c r="D201" s="5"/>
      <c r="G201" s="6"/>
    </row>
    <row r="202" spans="4:7" s="14" customFormat="1" ht="14.5" x14ac:dyDescent="0.35">
      <c r="D202" s="5"/>
      <c r="G202" s="6"/>
    </row>
    <row r="203" spans="4:7" s="14" customFormat="1" ht="14.5" x14ac:dyDescent="0.35">
      <c r="D203" s="5"/>
      <c r="G203" s="6"/>
    </row>
    <row r="204" spans="4:7" s="14" customFormat="1" ht="14.5" x14ac:dyDescent="0.35">
      <c r="D204" s="5"/>
      <c r="G204" s="6"/>
    </row>
    <row r="205" spans="4:7" s="14" customFormat="1" ht="14.5" x14ac:dyDescent="0.35">
      <c r="D205" s="5"/>
      <c r="G205" s="6"/>
    </row>
    <row r="206" spans="4:7" s="14" customFormat="1" ht="14.5" x14ac:dyDescent="0.35">
      <c r="D206" s="5"/>
      <c r="G206" s="6"/>
    </row>
    <row r="207" spans="4:7" s="14" customFormat="1" ht="14.5" x14ac:dyDescent="0.35">
      <c r="D207" s="5"/>
      <c r="G207" s="6"/>
    </row>
    <row r="208" spans="4:7" s="14" customFormat="1" ht="14.5" x14ac:dyDescent="0.35">
      <c r="D208" s="5"/>
      <c r="G208" s="6"/>
    </row>
    <row r="209" spans="4:7" s="14" customFormat="1" ht="14.5" x14ac:dyDescent="0.35">
      <c r="D209" s="5"/>
      <c r="G209" s="6"/>
    </row>
    <row r="210" spans="4:7" s="14" customFormat="1" ht="14.5" x14ac:dyDescent="0.35">
      <c r="D210" s="5"/>
      <c r="G210" s="6"/>
    </row>
    <row r="211" spans="4:7" s="14" customFormat="1" ht="14.5" x14ac:dyDescent="0.35">
      <c r="D211" s="5"/>
      <c r="G211" s="6"/>
    </row>
    <row r="212" spans="4:7" s="14" customFormat="1" ht="14.5" x14ac:dyDescent="0.35">
      <c r="D212" s="5"/>
      <c r="G212" s="6"/>
    </row>
    <row r="213" spans="4:7" s="14" customFormat="1" ht="14.5" x14ac:dyDescent="0.35">
      <c r="D213" s="5"/>
      <c r="G213" s="6"/>
    </row>
    <row r="214" spans="4:7" s="14" customFormat="1" ht="14.5" x14ac:dyDescent="0.35">
      <c r="D214" s="5"/>
      <c r="G214" s="6"/>
    </row>
    <row r="215" spans="4:7" s="14" customFormat="1" ht="14.5" x14ac:dyDescent="0.35">
      <c r="D215" s="5"/>
      <c r="G215" s="6"/>
    </row>
    <row r="216" spans="4:7" s="14" customFormat="1" ht="14.5" x14ac:dyDescent="0.35">
      <c r="D216" s="5"/>
      <c r="G216" s="6"/>
    </row>
    <row r="217" spans="4:7" s="14" customFormat="1" ht="14.5" x14ac:dyDescent="0.35">
      <c r="D217" s="5"/>
      <c r="G217" s="6"/>
    </row>
    <row r="218" spans="4:7" s="14" customFormat="1" ht="14.5" x14ac:dyDescent="0.35">
      <c r="D218" s="5"/>
      <c r="G218" s="6"/>
    </row>
    <row r="219" spans="4:7" s="14" customFormat="1" ht="14.5" x14ac:dyDescent="0.35">
      <c r="D219" s="5"/>
      <c r="G219" s="6"/>
    </row>
    <row r="220" spans="4:7" s="14" customFormat="1" ht="14.5" x14ac:dyDescent="0.35">
      <c r="D220" s="5"/>
      <c r="G220" s="6"/>
    </row>
    <row r="221" spans="4:7" s="14" customFormat="1" ht="14.5" x14ac:dyDescent="0.35">
      <c r="D221" s="5"/>
      <c r="G221" s="6"/>
    </row>
    <row r="222" spans="4:7" s="14" customFormat="1" ht="14.5" x14ac:dyDescent="0.35">
      <c r="D222" s="5"/>
      <c r="G222" s="6"/>
    </row>
    <row r="223" spans="4:7" s="14" customFormat="1" ht="14.5" x14ac:dyDescent="0.35">
      <c r="D223" s="5"/>
      <c r="G223" s="6"/>
    </row>
    <row r="224" spans="4:7" s="14" customFormat="1" ht="14.5" x14ac:dyDescent="0.35">
      <c r="D224" s="5"/>
      <c r="G224" s="6"/>
    </row>
    <row r="225" spans="4:7" s="14" customFormat="1" ht="14.5" x14ac:dyDescent="0.35">
      <c r="D225" s="5"/>
      <c r="G225" s="6"/>
    </row>
    <row r="226" spans="4:7" s="14" customFormat="1" ht="14.5" x14ac:dyDescent="0.35">
      <c r="D226" s="5"/>
      <c r="G226" s="6"/>
    </row>
    <row r="227" spans="4:7" s="14" customFormat="1" ht="14.5" x14ac:dyDescent="0.35">
      <c r="D227" s="5"/>
      <c r="G227" s="6"/>
    </row>
    <row r="228" spans="4:7" s="14" customFormat="1" ht="14.5" x14ac:dyDescent="0.35">
      <c r="D228" s="5"/>
      <c r="G228" s="6"/>
    </row>
    <row r="229" spans="4:7" s="14" customFormat="1" ht="14.5" x14ac:dyDescent="0.35">
      <c r="D229" s="5"/>
      <c r="G229" s="6"/>
    </row>
    <row r="230" spans="4:7" s="14" customFormat="1" ht="14.5" x14ac:dyDescent="0.35">
      <c r="D230" s="5"/>
      <c r="G230" s="6"/>
    </row>
    <row r="231" spans="4:7" s="14" customFormat="1" ht="14.5" x14ac:dyDescent="0.35">
      <c r="D231" s="5"/>
      <c r="G231" s="6"/>
    </row>
    <row r="232" spans="4:7" s="14" customFormat="1" ht="14.5" x14ac:dyDescent="0.35">
      <c r="D232" s="5"/>
      <c r="G232" s="6"/>
    </row>
    <row r="233" spans="4:7" s="14" customFormat="1" ht="14.5" x14ac:dyDescent="0.35">
      <c r="D233" s="5"/>
      <c r="G233" s="6"/>
    </row>
    <row r="234" spans="4:7" s="14" customFormat="1" ht="14.5" x14ac:dyDescent="0.35">
      <c r="D234" s="5"/>
      <c r="G234" s="6"/>
    </row>
    <row r="235" spans="4:7" s="14" customFormat="1" ht="14.5" x14ac:dyDescent="0.35">
      <c r="D235" s="5"/>
      <c r="G235" s="6"/>
    </row>
    <row r="236" spans="4:7" s="14" customFormat="1" ht="14.5" x14ac:dyDescent="0.35">
      <c r="D236" s="5"/>
      <c r="G236" s="6"/>
    </row>
    <row r="237" spans="4:7" s="14" customFormat="1" ht="14.5" x14ac:dyDescent="0.35">
      <c r="D237" s="5"/>
      <c r="G237" s="6"/>
    </row>
    <row r="238" spans="4:7" s="14" customFormat="1" ht="14.5" x14ac:dyDescent="0.35">
      <c r="D238" s="5"/>
      <c r="G238" s="6"/>
    </row>
    <row r="239" spans="4:7" s="14" customFormat="1" ht="14.5" x14ac:dyDescent="0.35">
      <c r="D239" s="5"/>
      <c r="G239" s="6"/>
    </row>
    <row r="240" spans="4:7" s="14" customFormat="1" ht="14.5" x14ac:dyDescent="0.35">
      <c r="D240" s="5"/>
      <c r="G240" s="6"/>
    </row>
    <row r="241" spans="4:7" s="14" customFormat="1" ht="14.5" x14ac:dyDescent="0.35">
      <c r="D241" s="5"/>
      <c r="G241" s="6"/>
    </row>
    <row r="242" spans="4:7" s="14" customFormat="1" ht="14.5" x14ac:dyDescent="0.35">
      <c r="D242" s="5"/>
      <c r="G242" s="6"/>
    </row>
    <row r="243" spans="4:7" s="14" customFormat="1" ht="14.5" x14ac:dyDescent="0.35">
      <c r="D243" s="5"/>
      <c r="G243" s="6"/>
    </row>
    <row r="244" spans="4:7" s="14" customFormat="1" ht="14.5" x14ac:dyDescent="0.35">
      <c r="D244" s="5"/>
      <c r="G244" s="6"/>
    </row>
    <row r="245" spans="4:7" s="14" customFormat="1" ht="14.5" x14ac:dyDescent="0.35">
      <c r="D245" s="5"/>
      <c r="G245" s="6"/>
    </row>
    <row r="246" spans="4:7" s="14" customFormat="1" ht="14.5" x14ac:dyDescent="0.35">
      <c r="D246" s="5"/>
      <c r="G246" s="6"/>
    </row>
    <row r="247" spans="4:7" s="14" customFormat="1" ht="14.5" x14ac:dyDescent="0.35">
      <c r="D247" s="5"/>
      <c r="G247" s="6"/>
    </row>
    <row r="248" spans="4:7" s="14" customFormat="1" ht="14.5" x14ac:dyDescent="0.35">
      <c r="D248" s="5"/>
      <c r="G248" s="6"/>
    </row>
    <row r="249" spans="4:7" s="14" customFormat="1" ht="14.5" x14ac:dyDescent="0.35">
      <c r="D249" s="5"/>
      <c r="G249" s="6"/>
    </row>
    <row r="250" spans="4:7" s="14" customFormat="1" ht="14.5" x14ac:dyDescent="0.35">
      <c r="D250" s="5"/>
      <c r="G250" s="6"/>
    </row>
    <row r="251" spans="4:7" s="14" customFormat="1" ht="14.5" x14ac:dyDescent="0.35">
      <c r="D251" s="5"/>
      <c r="G251" s="6"/>
    </row>
    <row r="252" spans="4:7" s="14" customFormat="1" ht="14.5" x14ac:dyDescent="0.35">
      <c r="D252" s="5"/>
      <c r="G252" s="6"/>
    </row>
    <row r="253" spans="4:7" s="14" customFormat="1" ht="14.5" x14ac:dyDescent="0.35">
      <c r="D253" s="5"/>
      <c r="G253" s="6"/>
    </row>
    <row r="254" spans="4:7" s="14" customFormat="1" ht="14.5" x14ac:dyDescent="0.35">
      <c r="D254" s="5"/>
      <c r="G254" s="6"/>
    </row>
    <row r="255" spans="4:7" s="14" customFormat="1" ht="14.5" x14ac:dyDescent="0.35">
      <c r="D255" s="5"/>
      <c r="G255" s="6"/>
    </row>
    <row r="256" spans="4:7" s="14" customFormat="1" ht="14.5" x14ac:dyDescent="0.35">
      <c r="D256" s="5"/>
      <c r="G256" s="6"/>
    </row>
    <row r="257" spans="4:7" s="14" customFormat="1" ht="14.5" x14ac:dyDescent="0.35">
      <c r="D257" s="5"/>
      <c r="G257" s="6"/>
    </row>
    <row r="258" spans="4:7" s="14" customFormat="1" ht="14.5" x14ac:dyDescent="0.35">
      <c r="D258" s="5"/>
      <c r="G258" s="6"/>
    </row>
    <row r="259" spans="4:7" s="14" customFormat="1" ht="14.5" x14ac:dyDescent="0.35">
      <c r="D259" s="5"/>
      <c r="G259" s="6"/>
    </row>
    <row r="260" spans="4:7" s="14" customFormat="1" ht="14.5" x14ac:dyDescent="0.35">
      <c r="D260" s="5"/>
      <c r="G260" s="6"/>
    </row>
    <row r="261" spans="4:7" s="14" customFormat="1" ht="14.5" x14ac:dyDescent="0.35">
      <c r="D261" s="5"/>
      <c r="G261" s="6"/>
    </row>
    <row r="262" spans="4:7" s="14" customFormat="1" ht="14.5" x14ac:dyDescent="0.35">
      <c r="D262" s="5"/>
      <c r="G262" s="6"/>
    </row>
    <row r="263" spans="4:7" s="14" customFormat="1" ht="14.5" x14ac:dyDescent="0.35">
      <c r="D263" s="5"/>
      <c r="G263" s="6"/>
    </row>
    <row r="264" spans="4:7" s="14" customFormat="1" ht="14.5" x14ac:dyDescent="0.35">
      <c r="D264" s="5"/>
      <c r="G264" s="6"/>
    </row>
    <row r="265" spans="4:7" s="14" customFormat="1" ht="14.5" x14ac:dyDescent="0.35">
      <c r="D265" s="5"/>
      <c r="G265" s="6"/>
    </row>
    <row r="266" spans="4:7" s="14" customFormat="1" ht="14.5" x14ac:dyDescent="0.35">
      <c r="D266" s="5"/>
      <c r="G266" s="6"/>
    </row>
    <row r="267" spans="4:7" s="14" customFormat="1" ht="14.5" x14ac:dyDescent="0.35">
      <c r="D267" s="5"/>
      <c r="G267" s="6"/>
    </row>
    <row r="268" spans="4:7" s="14" customFormat="1" ht="14.5" x14ac:dyDescent="0.35">
      <c r="D268" s="5"/>
      <c r="G268" s="6"/>
    </row>
    <row r="269" spans="4:7" s="14" customFormat="1" ht="14.5" x14ac:dyDescent="0.35">
      <c r="D269" s="5"/>
      <c r="G269" s="6"/>
    </row>
    <row r="270" spans="4:7" s="14" customFormat="1" ht="14.5" x14ac:dyDescent="0.35">
      <c r="D270" s="5"/>
      <c r="G270" s="6"/>
    </row>
    <row r="271" spans="4:7" s="14" customFormat="1" ht="14.5" x14ac:dyDescent="0.35">
      <c r="D271" s="5"/>
      <c r="G271" s="6"/>
    </row>
    <row r="272" spans="4:7" s="14" customFormat="1" ht="14.5" x14ac:dyDescent="0.35">
      <c r="D272" s="5"/>
      <c r="G272" s="6"/>
    </row>
    <row r="273" spans="4:7" s="14" customFormat="1" ht="14.5" x14ac:dyDescent="0.35">
      <c r="D273" s="5"/>
      <c r="G273" s="6"/>
    </row>
    <row r="274" spans="4:7" s="14" customFormat="1" ht="14.5" x14ac:dyDescent="0.35">
      <c r="D274" s="5"/>
      <c r="G274" s="6"/>
    </row>
    <row r="275" spans="4:7" s="14" customFormat="1" ht="14.5" x14ac:dyDescent="0.35">
      <c r="D275" s="5"/>
      <c r="G275" s="6"/>
    </row>
    <row r="276" spans="4:7" s="14" customFormat="1" ht="14.5" x14ac:dyDescent="0.35">
      <c r="D276" s="5"/>
      <c r="G276" s="6"/>
    </row>
    <row r="277" spans="4:7" s="14" customFormat="1" ht="14.5" x14ac:dyDescent="0.35">
      <c r="D277" s="5"/>
      <c r="G277" s="6"/>
    </row>
    <row r="278" spans="4:7" s="14" customFormat="1" ht="14.5" x14ac:dyDescent="0.35">
      <c r="D278" s="5"/>
      <c r="G278" s="6"/>
    </row>
    <row r="279" spans="4:7" s="14" customFormat="1" ht="14.5" x14ac:dyDescent="0.35">
      <c r="D279" s="5"/>
      <c r="G279" s="6"/>
    </row>
    <row r="280" spans="4:7" s="14" customFormat="1" ht="14.5" x14ac:dyDescent="0.35">
      <c r="D280" s="5"/>
      <c r="G280" s="6"/>
    </row>
    <row r="281" spans="4:7" s="14" customFormat="1" ht="14.5" x14ac:dyDescent="0.35">
      <c r="D281" s="5"/>
      <c r="G281" s="6"/>
    </row>
    <row r="282" spans="4:7" s="14" customFormat="1" ht="14.5" x14ac:dyDescent="0.35">
      <c r="D282" s="5"/>
      <c r="G282" s="6"/>
    </row>
    <row r="283" spans="4:7" s="14" customFormat="1" ht="14.5" x14ac:dyDescent="0.35">
      <c r="D283" s="5"/>
      <c r="G283" s="6"/>
    </row>
    <row r="284" spans="4:7" s="14" customFormat="1" ht="14.5" x14ac:dyDescent="0.35">
      <c r="D284" s="5"/>
      <c r="G284" s="6"/>
    </row>
    <row r="285" spans="4:7" s="14" customFormat="1" ht="14.5" x14ac:dyDescent="0.35">
      <c r="D285" s="5"/>
      <c r="G285" s="6"/>
    </row>
    <row r="286" spans="4:7" s="14" customFormat="1" ht="14.5" x14ac:dyDescent="0.35">
      <c r="D286" s="5"/>
      <c r="G286" s="6"/>
    </row>
    <row r="287" spans="4:7" s="14" customFormat="1" ht="14.5" x14ac:dyDescent="0.35">
      <c r="D287" s="5"/>
      <c r="G287" s="6"/>
    </row>
    <row r="288" spans="4:7" s="14" customFormat="1" ht="14.5" x14ac:dyDescent="0.35">
      <c r="D288" s="5"/>
      <c r="G288" s="6"/>
    </row>
    <row r="289" spans="4:7" s="14" customFormat="1" ht="14.5" x14ac:dyDescent="0.35">
      <c r="D289" s="5"/>
      <c r="G289" s="6"/>
    </row>
    <row r="290" spans="4:7" s="14" customFormat="1" ht="14.5" x14ac:dyDescent="0.35">
      <c r="D290" s="5"/>
      <c r="G290" s="6"/>
    </row>
    <row r="291" spans="4:7" s="14" customFormat="1" ht="14.5" x14ac:dyDescent="0.35">
      <c r="D291" s="5"/>
      <c r="G291" s="6"/>
    </row>
    <row r="292" spans="4:7" s="14" customFormat="1" ht="14.5" x14ac:dyDescent="0.35">
      <c r="D292" s="5"/>
      <c r="G292" s="6"/>
    </row>
    <row r="293" spans="4:7" s="14" customFormat="1" ht="14.5" x14ac:dyDescent="0.35">
      <c r="D293" s="5"/>
      <c r="G293" s="6"/>
    </row>
    <row r="294" spans="4:7" s="14" customFormat="1" ht="14.5" x14ac:dyDescent="0.35">
      <c r="D294" s="5"/>
      <c r="G294" s="6"/>
    </row>
    <row r="295" spans="4:7" s="14" customFormat="1" ht="14.5" x14ac:dyDescent="0.35">
      <c r="D295" s="5"/>
      <c r="G295" s="6"/>
    </row>
    <row r="296" spans="4:7" s="14" customFormat="1" ht="14.5" x14ac:dyDescent="0.35">
      <c r="D296" s="5"/>
      <c r="G296" s="6"/>
    </row>
    <row r="297" spans="4:7" s="14" customFormat="1" ht="14.5" x14ac:dyDescent="0.35">
      <c r="D297" s="5"/>
      <c r="G297" s="6"/>
    </row>
    <row r="298" spans="4:7" s="14" customFormat="1" ht="14.5" x14ac:dyDescent="0.35">
      <c r="D298" s="5"/>
      <c r="G298" s="6"/>
    </row>
    <row r="299" spans="4:7" s="14" customFormat="1" ht="14.5" x14ac:dyDescent="0.35">
      <c r="D299" s="5"/>
      <c r="G299" s="6"/>
    </row>
    <row r="300" spans="4:7" s="14" customFormat="1" ht="14.5" x14ac:dyDescent="0.35">
      <c r="D300" s="5"/>
      <c r="G300" s="6"/>
    </row>
    <row r="301" spans="4:7" s="14" customFormat="1" ht="14.5" x14ac:dyDescent="0.35">
      <c r="D301" s="5"/>
      <c r="G301" s="6"/>
    </row>
    <row r="302" spans="4:7" s="14" customFormat="1" ht="14.5" x14ac:dyDescent="0.35">
      <c r="D302" s="5"/>
      <c r="G302" s="6"/>
    </row>
    <row r="303" spans="4:7" s="14" customFormat="1" ht="14.5" x14ac:dyDescent="0.35">
      <c r="D303" s="5"/>
      <c r="G303" s="6"/>
    </row>
    <row r="304" spans="4:7" s="14" customFormat="1" ht="14.5" x14ac:dyDescent="0.35">
      <c r="D304" s="5"/>
      <c r="G304" s="6"/>
    </row>
    <row r="305" spans="4:7" s="14" customFormat="1" ht="14.5" x14ac:dyDescent="0.35">
      <c r="D305" s="5"/>
      <c r="G305" s="6"/>
    </row>
    <row r="306" spans="4:7" s="14" customFormat="1" ht="14.5" x14ac:dyDescent="0.35">
      <c r="D306" s="5"/>
      <c r="G306" s="6"/>
    </row>
    <row r="307" spans="4:7" s="14" customFormat="1" ht="14.5" x14ac:dyDescent="0.35">
      <c r="D307" s="5"/>
      <c r="G307" s="6"/>
    </row>
    <row r="308" spans="4:7" s="14" customFormat="1" ht="14.5" x14ac:dyDescent="0.35">
      <c r="D308" s="5"/>
      <c r="G308" s="6"/>
    </row>
    <row r="309" spans="4:7" s="14" customFormat="1" ht="14.5" x14ac:dyDescent="0.35">
      <c r="D309" s="5"/>
      <c r="G309" s="6"/>
    </row>
    <row r="310" spans="4:7" s="14" customFormat="1" ht="14.5" x14ac:dyDescent="0.35">
      <c r="D310" s="5"/>
      <c r="G310" s="6"/>
    </row>
    <row r="311" spans="4:7" s="14" customFormat="1" ht="14.5" x14ac:dyDescent="0.35">
      <c r="D311" s="5"/>
      <c r="G311" s="6"/>
    </row>
    <row r="312" spans="4:7" s="14" customFormat="1" ht="14.5" x14ac:dyDescent="0.35">
      <c r="D312" s="5"/>
      <c r="G312" s="6"/>
    </row>
    <row r="313" spans="4:7" s="14" customFormat="1" ht="14.5" x14ac:dyDescent="0.35">
      <c r="D313" s="5"/>
      <c r="G313" s="6"/>
    </row>
    <row r="314" spans="4:7" s="14" customFormat="1" ht="14.5" x14ac:dyDescent="0.35">
      <c r="D314" s="5"/>
      <c r="G314" s="6"/>
    </row>
    <row r="315" spans="4:7" s="14" customFormat="1" ht="14.5" x14ac:dyDescent="0.35">
      <c r="D315" s="5"/>
      <c r="G315" s="6"/>
    </row>
    <row r="316" spans="4:7" s="14" customFormat="1" ht="14.5" x14ac:dyDescent="0.35">
      <c r="D316" s="5"/>
      <c r="G316" s="6"/>
    </row>
    <row r="317" spans="4:7" s="14" customFormat="1" ht="14.5" x14ac:dyDescent="0.35">
      <c r="D317" s="5"/>
      <c r="G317" s="6"/>
    </row>
    <row r="318" spans="4:7" s="14" customFormat="1" ht="14.5" x14ac:dyDescent="0.35">
      <c r="D318" s="5"/>
      <c r="G318" s="6"/>
    </row>
    <row r="319" spans="4:7" s="14" customFormat="1" ht="14.5" x14ac:dyDescent="0.35">
      <c r="D319" s="5"/>
      <c r="G319" s="6"/>
    </row>
    <row r="320" spans="4:7" s="14" customFormat="1" ht="14.5" x14ac:dyDescent="0.35">
      <c r="D320" s="5"/>
      <c r="G320" s="6"/>
    </row>
    <row r="321" spans="4:7" s="14" customFormat="1" ht="14.5" x14ac:dyDescent="0.35">
      <c r="D321" s="5"/>
      <c r="G321" s="6"/>
    </row>
    <row r="322" spans="4:7" s="14" customFormat="1" ht="14.5" x14ac:dyDescent="0.35">
      <c r="D322" s="5"/>
      <c r="G322" s="6"/>
    </row>
    <row r="323" spans="4:7" s="14" customFormat="1" ht="14.5" x14ac:dyDescent="0.35">
      <c r="D323" s="5"/>
      <c r="G323" s="6"/>
    </row>
    <row r="324" spans="4:7" s="14" customFormat="1" ht="14.5" x14ac:dyDescent="0.35">
      <c r="D324" s="5"/>
      <c r="G324" s="6"/>
    </row>
    <row r="325" spans="4:7" s="14" customFormat="1" ht="14.5" x14ac:dyDescent="0.35">
      <c r="D325" s="5"/>
      <c r="G325" s="6"/>
    </row>
    <row r="326" spans="4:7" s="14" customFormat="1" ht="14.5" x14ac:dyDescent="0.35">
      <c r="D326" s="5"/>
      <c r="G326" s="6"/>
    </row>
    <row r="327" spans="4:7" s="14" customFormat="1" ht="14.5" x14ac:dyDescent="0.35">
      <c r="D327" s="5"/>
      <c r="G327" s="6"/>
    </row>
    <row r="328" spans="4:7" s="14" customFormat="1" ht="14.5" x14ac:dyDescent="0.35">
      <c r="D328" s="5"/>
      <c r="G328" s="6"/>
    </row>
    <row r="329" spans="4:7" s="14" customFormat="1" ht="14.5" x14ac:dyDescent="0.35">
      <c r="D329" s="5"/>
      <c r="G329" s="6"/>
    </row>
    <row r="330" spans="4:7" s="14" customFormat="1" ht="14.5" x14ac:dyDescent="0.35">
      <c r="D330" s="5"/>
      <c r="G330" s="6"/>
    </row>
    <row r="331" spans="4:7" s="14" customFormat="1" ht="14.5" x14ac:dyDescent="0.35">
      <c r="D331" s="5"/>
      <c r="G331" s="6"/>
    </row>
    <row r="332" spans="4:7" s="14" customFormat="1" ht="14.5" x14ac:dyDescent="0.35">
      <c r="D332" s="5"/>
      <c r="G332" s="6"/>
    </row>
    <row r="333" spans="4:7" s="14" customFormat="1" ht="14.5" x14ac:dyDescent="0.35">
      <c r="D333" s="5"/>
      <c r="G333" s="6"/>
    </row>
    <row r="334" spans="4:7" s="14" customFormat="1" ht="14.5" x14ac:dyDescent="0.35">
      <c r="D334" s="5"/>
      <c r="G334" s="6"/>
    </row>
    <row r="335" spans="4:7" s="14" customFormat="1" ht="14.5" x14ac:dyDescent="0.35">
      <c r="D335" s="5"/>
      <c r="G335" s="6"/>
    </row>
    <row r="336" spans="4:7" s="14" customFormat="1" ht="14.5" x14ac:dyDescent="0.35">
      <c r="D336" s="5"/>
      <c r="G336" s="6"/>
    </row>
    <row r="337" spans="4:7" s="14" customFormat="1" ht="14.5" x14ac:dyDescent="0.35">
      <c r="D337" s="5"/>
      <c r="G337" s="6"/>
    </row>
    <row r="338" spans="4:7" s="14" customFormat="1" ht="14.5" x14ac:dyDescent="0.35">
      <c r="D338" s="5"/>
      <c r="G338" s="6"/>
    </row>
    <row r="339" spans="4:7" s="14" customFormat="1" ht="14.5" x14ac:dyDescent="0.35">
      <c r="D339" s="5"/>
      <c r="G339" s="6"/>
    </row>
    <row r="340" spans="4:7" s="14" customFormat="1" ht="14.5" x14ac:dyDescent="0.35">
      <c r="D340" s="5"/>
      <c r="G340" s="6"/>
    </row>
    <row r="341" spans="4:7" s="14" customFormat="1" ht="14.5" x14ac:dyDescent="0.35">
      <c r="D341" s="5"/>
      <c r="G341" s="6"/>
    </row>
    <row r="342" spans="4:7" s="14" customFormat="1" ht="14.5" x14ac:dyDescent="0.35">
      <c r="D342" s="5"/>
      <c r="G342" s="6"/>
    </row>
    <row r="343" spans="4:7" s="14" customFormat="1" ht="14.5" x14ac:dyDescent="0.35">
      <c r="D343" s="5"/>
      <c r="G343" s="6"/>
    </row>
    <row r="344" spans="4:7" s="14" customFormat="1" ht="14.5" x14ac:dyDescent="0.35">
      <c r="D344" s="5"/>
      <c r="G344" s="6"/>
    </row>
    <row r="345" spans="4:7" s="14" customFormat="1" ht="14.5" x14ac:dyDescent="0.35">
      <c r="D345" s="5"/>
      <c r="G345" s="6"/>
    </row>
    <row r="346" spans="4:7" s="14" customFormat="1" ht="14.5" x14ac:dyDescent="0.35">
      <c r="D346" s="5"/>
      <c r="G346" s="6"/>
    </row>
    <row r="347" spans="4:7" s="14" customFormat="1" ht="14.5" x14ac:dyDescent="0.35">
      <c r="D347" s="5"/>
      <c r="G347" s="6"/>
    </row>
    <row r="348" spans="4:7" s="14" customFormat="1" ht="14.5" x14ac:dyDescent="0.35">
      <c r="D348" s="5"/>
      <c r="G348" s="6"/>
    </row>
    <row r="349" spans="4:7" s="14" customFormat="1" ht="14.5" x14ac:dyDescent="0.35">
      <c r="D349" s="5"/>
      <c r="G349" s="6"/>
    </row>
    <row r="350" spans="4:7" s="14" customFormat="1" ht="14.5" x14ac:dyDescent="0.35">
      <c r="D350" s="5"/>
      <c r="G350" s="6"/>
    </row>
    <row r="351" spans="4:7" s="14" customFormat="1" ht="14.5" x14ac:dyDescent="0.35">
      <c r="D351" s="5"/>
      <c r="G351" s="6"/>
    </row>
    <row r="352" spans="4:7" s="14" customFormat="1" ht="14.5" x14ac:dyDescent="0.35">
      <c r="D352" s="5"/>
      <c r="G352" s="6"/>
    </row>
    <row r="353" spans="4:7" s="14" customFormat="1" ht="14.5" x14ac:dyDescent="0.35">
      <c r="D353" s="5"/>
      <c r="G353" s="6"/>
    </row>
    <row r="354" spans="4:7" s="14" customFormat="1" ht="14.5" x14ac:dyDescent="0.35">
      <c r="D354" s="5"/>
      <c r="G354" s="6"/>
    </row>
    <row r="355" spans="4:7" s="14" customFormat="1" ht="14.5" x14ac:dyDescent="0.35">
      <c r="D355" s="5"/>
      <c r="G355" s="6"/>
    </row>
    <row r="356" spans="4:7" s="14" customFormat="1" ht="14.5" x14ac:dyDescent="0.35">
      <c r="D356" s="5"/>
      <c r="G356" s="6"/>
    </row>
    <row r="357" spans="4:7" s="14" customFormat="1" ht="14.5" x14ac:dyDescent="0.35">
      <c r="D357" s="5"/>
      <c r="G357" s="6"/>
    </row>
    <row r="358" spans="4:7" s="14" customFormat="1" ht="14.5" x14ac:dyDescent="0.35">
      <c r="D358" s="5"/>
      <c r="G358" s="6"/>
    </row>
    <row r="359" spans="4:7" s="14" customFormat="1" ht="14.5" x14ac:dyDescent="0.35">
      <c r="D359" s="5"/>
      <c r="G359" s="6"/>
    </row>
    <row r="360" spans="4:7" s="14" customFormat="1" ht="14.5" x14ac:dyDescent="0.35">
      <c r="D360" s="5"/>
      <c r="G360" s="6"/>
    </row>
    <row r="361" spans="4:7" s="14" customFormat="1" ht="14.5" x14ac:dyDescent="0.35">
      <c r="D361" s="5"/>
      <c r="G361" s="6"/>
    </row>
    <row r="362" spans="4:7" s="14" customFormat="1" ht="14.5" x14ac:dyDescent="0.35">
      <c r="D362" s="5"/>
      <c r="G362" s="6"/>
    </row>
    <row r="363" spans="4:7" s="14" customFormat="1" ht="14.5" x14ac:dyDescent="0.35">
      <c r="D363" s="5"/>
      <c r="G363" s="6"/>
    </row>
    <row r="364" spans="4:7" s="14" customFormat="1" ht="14.5" x14ac:dyDescent="0.35">
      <c r="D364" s="5"/>
      <c r="G364" s="6"/>
    </row>
    <row r="365" spans="4:7" s="14" customFormat="1" ht="14.5" x14ac:dyDescent="0.35">
      <c r="D365" s="5"/>
      <c r="G365" s="6"/>
    </row>
    <row r="366" spans="4:7" s="14" customFormat="1" ht="14.5" x14ac:dyDescent="0.35">
      <c r="D366" s="5"/>
      <c r="G366" s="6"/>
    </row>
    <row r="367" spans="4:7" s="14" customFormat="1" ht="14.5" x14ac:dyDescent="0.35">
      <c r="D367" s="5"/>
      <c r="G367" s="6"/>
    </row>
    <row r="368" spans="4:7" s="14" customFormat="1" ht="14.5" x14ac:dyDescent="0.35">
      <c r="D368" s="5"/>
      <c r="G368" s="6"/>
    </row>
    <row r="369" spans="4:7" s="14" customFormat="1" ht="14.5" x14ac:dyDescent="0.35">
      <c r="D369" s="5"/>
      <c r="G369" s="6"/>
    </row>
    <row r="370" spans="4:7" s="14" customFormat="1" ht="14.5" x14ac:dyDescent="0.35">
      <c r="D370" s="5"/>
      <c r="G370" s="6"/>
    </row>
    <row r="371" spans="4:7" s="14" customFormat="1" ht="14.5" x14ac:dyDescent="0.35">
      <c r="D371" s="5"/>
      <c r="G371" s="6"/>
    </row>
    <row r="372" spans="4:7" s="14" customFormat="1" ht="14.5" x14ac:dyDescent="0.35">
      <c r="D372" s="5"/>
      <c r="G372" s="6"/>
    </row>
    <row r="373" spans="4:7" s="14" customFormat="1" ht="14.5" x14ac:dyDescent="0.35">
      <c r="D373" s="5"/>
      <c r="G373" s="6"/>
    </row>
    <row r="374" spans="4:7" s="14" customFormat="1" ht="14.5" x14ac:dyDescent="0.35">
      <c r="D374" s="5"/>
      <c r="G374" s="6"/>
    </row>
    <row r="375" spans="4:7" s="14" customFormat="1" ht="14.5" x14ac:dyDescent="0.35">
      <c r="D375" s="5"/>
      <c r="G375" s="6"/>
    </row>
    <row r="376" spans="4:7" s="14" customFormat="1" ht="14.5" x14ac:dyDescent="0.35">
      <c r="D376" s="5"/>
      <c r="G376" s="6"/>
    </row>
    <row r="377" spans="4:7" s="14" customFormat="1" ht="14.5" x14ac:dyDescent="0.35">
      <c r="D377" s="5"/>
      <c r="G377" s="6"/>
    </row>
    <row r="378" spans="4:7" s="14" customFormat="1" ht="14.5" x14ac:dyDescent="0.35">
      <c r="D378" s="5"/>
      <c r="G378" s="6"/>
    </row>
    <row r="379" spans="4:7" s="14" customFormat="1" ht="14.5" x14ac:dyDescent="0.35">
      <c r="D379" s="5"/>
      <c r="G379" s="6"/>
    </row>
    <row r="380" spans="4:7" s="14" customFormat="1" ht="14.5" x14ac:dyDescent="0.35">
      <c r="D380" s="5"/>
      <c r="G380" s="6"/>
    </row>
    <row r="381" spans="4:7" s="14" customFormat="1" ht="14.5" x14ac:dyDescent="0.35">
      <c r="D381" s="5"/>
      <c r="G381" s="6"/>
    </row>
    <row r="382" spans="4:7" s="14" customFormat="1" ht="14.5" x14ac:dyDescent="0.35">
      <c r="D382" s="5"/>
      <c r="G382" s="6"/>
    </row>
    <row r="383" spans="4:7" s="14" customFormat="1" ht="14.5" x14ac:dyDescent="0.35">
      <c r="D383" s="5"/>
      <c r="G383" s="6"/>
    </row>
    <row r="384" spans="4:7" s="14" customFormat="1" ht="14.5" x14ac:dyDescent="0.35">
      <c r="D384" s="5"/>
      <c r="G384" s="6"/>
    </row>
    <row r="385" spans="4:7" s="14" customFormat="1" ht="14.5" x14ac:dyDescent="0.35">
      <c r="D385" s="5"/>
      <c r="G385" s="6"/>
    </row>
    <row r="386" spans="4:7" s="14" customFormat="1" ht="14.5" x14ac:dyDescent="0.35">
      <c r="D386" s="5"/>
      <c r="G386" s="6"/>
    </row>
    <row r="387" spans="4:7" s="14" customFormat="1" ht="14.5" x14ac:dyDescent="0.35">
      <c r="D387" s="5"/>
      <c r="G387" s="6"/>
    </row>
    <row r="388" spans="4:7" s="14" customFormat="1" ht="14.5" x14ac:dyDescent="0.35">
      <c r="D388" s="5"/>
      <c r="G388" s="6"/>
    </row>
    <row r="389" spans="4:7" s="14" customFormat="1" ht="14.5" x14ac:dyDescent="0.35">
      <c r="D389" s="5"/>
      <c r="G389" s="6"/>
    </row>
    <row r="390" spans="4:7" s="14" customFormat="1" ht="14.5" x14ac:dyDescent="0.35">
      <c r="D390" s="5"/>
      <c r="G390" s="6"/>
    </row>
    <row r="391" spans="4:7" s="14" customFormat="1" ht="14.5" x14ac:dyDescent="0.35">
      <c r="D391" s="5"/>
      <c r="G391" s="6"/>
    </row>
    <row r="392" spans="4:7" s="14" customFormat="1" ht="14.5" x14ac:dyDescent="0.35">
      <c r="D392" s="5"/>
      <c r="G392" s="6"/>
    </row>
    <row r="393" spans="4:7" s="14" customFormat="1" ht="14.5" x14ac:dyDescent="0.35">
      <c r="D393" s="5"/>
      <c r="G393" s="6"/>
    </row>
    <row r="394" spans="4:7" s="14" customFormat="1" ht="14.5" x14ac:dyDescent="0.35">
      <c r="D394" s="5"/>
      <c r="G394" s="6"/>
    </row>
    <row r="395" spans="4:7" s="14" customFormat="1" ht="14.5" x14ac:dyDescent="0.35">
      <c r="D395" s="5"/>
      <c r="G395" s="6"/>
    </row>
    <row r="396" spans="4:7" s="14" customFormat="1" ht="14.5" x14ac:dyDescent="0.35">
      <c r="D396" s="5"/>
      <c r="G396" s="6"/>
    </row>
    <row r="397" spans="4:7" s="14" customFormat="1" ht="14.5" x14ac:dyDescent="0.35">
      <c r="D397" s="5"/>
      <c r="G397" s="6"/>
    </row>
    <row r="398" spans="4:7" s="14" customFormat="1" ht="14.5" x14ac:dyDescent="0.35">
      <c r="D398" s="5"/>
      <c r="G398" s="6"/>
    </row>
    <row r="399" spans="4:7" s="14" customFormat="1" ht="14.5" x14ac:dyDescent="0.35">
      <c r="D399" s="5"/>
      <c r="G399" s="6"/>
    </row>
    <row r="400" spans="4:7" s="14" customFormat="1" ht="14.5" x14ac:dyDescent="0.35">
      <c r="D400" s="5"/>
      <c r="G400" s="6"/>
    </row>
    <row r="401" spans="4:7" s="14" customFormat="1" ht="14.5" x14ac:dyDescent="0.35">
      <c r="D401" s="5"/>
      <c r="G401" s="6"/>
    </row>
    <row r="402" spans="4:7" s="14" customFormat="1" ht="14.5" x14ac:dyDescent="0.35">
      <c r="D402" s="5"/>
      <c r="G402" s="6"/>
    </row>
    <row r="403" spans="4:7" s="14" customFormat="1" ht="14.5" x14ac:dyDescent="0.35">
      <c r="D403" s="5"/>
      <c r="G403" s="6"/>
    </row>
    <row r="404" spans="4:7" s="14" customFormat="1" ht="14.5" x14ac:dyDescent="0.35">
      <c r="D404" s="5"/>
      <c r="G404" s="6"/>
    </row>
    <row r="405" spans="4:7" s="14" customFormat="1" ht="14.5" x14ac:dyDescent="0.35">
      <c r="D405" s="5"/>
      <c r="G405" s="6"/>
    </row>
    <row r="406" spans="4:7" s="14" customFormat="1" ht="14.5" x14ac:dyDescent="0.35">
      <c r="D406" s="5"/>
      <c r="G406" s="6"/>
    </row>
    <row r="407" spans="4:7" s="14" customFormat="1" ht="14.5" x14ac:dyDescent="0.35">
      <c r="D407" s="5"/>
      <c r="G407" s="6"/>
    </row>
    <row r="408" spans="4:7" s="14" customFormat="1" ht="14.5" x14ac:dyDescent="0.35">
      <c r="D408" s="5"/>
      <c r="G408" s="6"/>
    </row>
    <row r="409" spans="4:7" s="14" customFormat="1" ht="14.5" x14ac:dyDescent="0.35">
      <c r="D409" s="5"/>
      <c r="G409" s="6"/>
    </row>
    <row r="410" spans="4:7" s="14" customFormat="1" ht="14.5" x14ac:dyDescent="0.35">
      <c r="D410" s="5"/>
      <c r="G410" s="6"/>
    </row>
    <row r="411" spans="4:7" s="14" customFormat="1" ht="14.5" x14ac:dyDescent="0.35">
      <c r="D411" s="5"/>
      <c r="G411" s="6"/>
    </row>
    <row r="412" spans="4:7" s="14" customFormat="1" ht="14.5" x14ac:dyDescent="0.35">
      <c r="D412" s="5"/>
      <c r="G412" s="6"/>
    </row>
    <row r="413" spans="4:7" s="14" customFormat="1" ht="14.5" x14ac:dyDescent="0.35">
      <c r="D413" s="5"/>
      <c r="G413" s="6"/>
    </row>
    <row r="414" spans="4:7" s="14" customFormat="1" ht="14.5" x14ac:dyDescent="0.35">
      <c r="D414" s="5"/>
      <c r="G414" s="6"/>
    </row>
    <row r="415" spans="4:7" s="14" customFormat="1" ht="14.5" x14ac:dyDescent="0.35">
      <c r="D415" s="5"/>
      <c r="G415" s="6"/>
    </row>
    <row r="416" spans="4:7" s="14" customFormat="1" ht="14.5" x14ac:dyDescent="0.35">
      <c r="D416" s="5"/>
      <c r="G416" s="6"/>
    </row>
    <row r="417" spans="4:7" s="14" customFormat="1" ht="14.5" x14ac:dyDescent="0.35">
      <c r="D417" s="5"/>
      <c r="G417" s="6"/>
    </row>
    <row r="418" spans="4:7" s="14" customFormat="1" ht="14.5" x14ac:dyDescent="0.35">
      <c r="D418" s="5"/>
      <c r="G418" s="6"/>
    </row>
    <row r="419" spans="4:7" s="14" customFormat="1" ht="14.5" x14ac:dyDescent="0.35">
      <c r="D419" s="5"/>
      <c r="G419" s="6"/>
    </row>
    <row r="420" spans="4:7" s="14" customFormat="1" ht="14.5" x14ac:dyDescent="0.35">
      <c r="D420" s="5"/>
      <c r="G420" s="6"/>
    </row>
    <row r="421" spans="4:7" s="14" customFormat="1" ht="14.5" x14ac:dyDescent="0.35">
      <c r="D421" s="5"/>
      <c r="G421" s="6"/>
    </row>
    <row r="422" spans="4:7" s="14" customFormat="1" ht="14.5" x14ac:dyDescent="0.35">
      <c r="D422" s="5"/>
      <c r="G422" s="6"/>
    </row>
    <row r="423" spans="4:7" s="14" customFormat="1" ht="14.5" x14ac:dyDescent="0.35">
      <c r="D423" s="5"/>
      <c r="G423" s="6"/>
    </row>
    <row r="424" spans="4:7" s="14" customFormat="1" ht="14.5" x14ac:dyDescent="0.35">
      <c r="D424" s="5"/>
      <c r="G424" s="6"/>
    </row>
    <row r="425" spans="4:7" s="14" customFormat="1" ht="14.5" x14ac:dyDescent="0.35">
      <c r="D425" s="5"/>
      <c r="G425" s="6"/>
    </row>
    <row r="426" spans="4:7" s="14" customFormat="1" ht="14.5" x14ac:dyDescent="0.35">
      <c r="D426" s="5"/>
      <c r="G426" s="6"/>
    </row>
    <row r="427" spans="4:7" s="14" customFormat="1" ht="14.5" x14ac:dyDescent="0.35">
      <c r="D427" s="5"/>
      <c r="G427" s="6"/>
    </row>
    <row r="428" spans="4:7" s="14" customFormat="1" ht="14.5" x14ac:dyDescent="0.35">
      <c r="D428" s="5"/>
      <c r="G428" s="6"/>
    </row>
    <row r="429" spans="4:7" s="14" customFormat="1" ht="14.5" x14ac:dyDescent="0.35">
      <c r="D429" s="5"/>
      <c r="G429" s="6"/>
    </row>
    <row r="430" spans="4:7" s="14" customFormat="1" ht="14.5" x14ac:dyDescent="0.35">
      <c r="D430" s="5"/>
      <c r="G430" s="6"/>
    </row>
    <row r="431" spans="4:7" s="14" customFormat="1" ht="14.5" x14ac:dyDescent="0.35">
      <c r="D431" s="5"/>
      <c r="G431" s="6"/>
    </row>
    <row r="432" spans="4:7" s="14" customFormat="1" ht="14.5" x14ac:dyDescent="0.35">
      <c r="D432" s="5"/>
      <c r="G432" s="6"/>
    </row>
    <row r="433" spans="4:7" s="14" customFormat="1" ht="14.5" x14ac:dyDescent="0.35">
      <c r="D433" s="5"/>
      <c r="G433" s="6"/>
    </row>
    <row r="434" spans="4:7" s="14" customFormat="1" ht="14.5" x14ac:dyDescent="0.35">
      <c r="D434" s="5"/>
      <c r="G434" s="6"/>
    </row>
    <row r="435" spans="4:7" s="14" customFormat="1" ht="14.5" x14ac:dyDescent="0.35">
      <c r="D435" s="5"/>
      <c r="G435" s="6"/>
    </row>
    <row r="436" spans="4:7" s="14" customFormat="1" ht="14.5" x14ac:dyDescent="0.35">
      <c r="D436" s="5"/>
      <c r="G436" s="6"/>
    </row>
    <row r="437" spans="4:7" s="14" customFormat="1" ht="14.5" x14ac:dyDescent="0.35">
      <c r="D437" s="5"/>
      <c r="G437" s="6"/>
    </row>
    <row r="438" spans="4:7" s="14" customFormat="1" ht="14.5" x14ac:dyDescent="0.35">
      <c r="D438" s="5"/>
      <c r="G438" s="6"/>
    </row>
    <row r="439" spans="4:7" s="14" customFormat="1" ht="14.5" x14ac:dyDescent="0.35">
      <c r="D439" s="5"/>
      <c r="G439" s="6"/>
    </row>
    <row r="440" spans="4:7" s="14" customFormat="1" ht="14.5" x14ac:dyDescent="0.35">
      <c r="D440" s="5"/>
      <c r="G440" s="6"/>
    </row>
    <row r="441" spans="4:7" s="14" customFormat="1" ht="14.5" x14ac:dyDescent="0.35">
      <c r="D441" s="5"/>
      <c r="G441" s="6"/>
    </row>
    <row r="442" spans="4:7" s="14" customFormat="1" ht="14.5" x14ac:dyDescent="0.35">
      <c r="D442" s="5"/>
      <c r="G442" s="6"/>
    </row>
    <row r="443" spans="4:7" s="14" customFormat="1" ht="14.5" x14ac:dyDescent="0.35">
      <c r="D443" s="5"/>
      <c r="G443" s="6"/>
    </row>
    <row r="444" spans="4:7" s="14" customFormat="1" ht="14.5" x14ac:dyDescent="0.35">
      <c r="D444" s="5"/>
      <c r="G444" s="6"/>
    </row>
    <row r="445" spans="4:7" s="14" customFormat="1" ht="14.5" x14ac:dyDescent="0.35">
      <c r="D445" s="5"/>
      <c r="G445" s="6"/>
    </row>
    <row r="446" spans="4:7" s="14" customFormat="1" ht="14.5" x14ac:dyDescent="0.35">
      <c r="D446" s="5"/>
      <c r="G446" s="6"/>
    </row>
    <row r="447" spans="4:7" s="14" customFormat="1" ht="14.5" x14ac:dyDescent="0.35">
      <c r="D447" s="5"/>
      <c r="G447" s="6"/>
    </row>
    <row r="448" spans="4:7" s="14" customFormat="1" ht="14.5" x14ac:dyDescent="0.35">
      <c r="D448" s="5"/>
      <c r="G448" s="6"/>
    </row>
    <row r="449" spans="4:7" s="14" customFormat="1" ht="14.5" x14ac:dyDescent="0.35">
      <c r="D449" s="5"/>
      <c r="G449" s="6"/>
    </row>
    <row r="450" spans="4:7" s="14" customFormat="1" ht="14.5" x14ac:dyDescent="0.35">
      <c r="D450" s="5"/>
      <c r="G450" s="6"/>
    </row>
    <row r="451" spans="4:7" s="14" customFormat="1" ht="14.5" x14ac:dyDescent="0.35">
      <c r="D451" s="5"/>
      <c r="G451" s="6"/>
    </row>
    <row r="452" spans="4:7" s="14" customFormat="1" ht="14.5" x14ac:dyDescent="0.35">
      <c r="D452" s="5"/>
      <c r="G452" s="6"/>
    </row>
    <row r="453" spans="4:7" s="14" customFormat="1" ht="14.5" x14ac:dyDescent="0.35">
      <c r="D453" s="5"/>
      <c r="G453" s="6"/>
    </row>
    <row r="454" spans="4:7" s="14" customFormat="1" ht="14.5" x14ac:dyDescent="0.35">
      <c r="D454" s="5"/>
      <c r="G454" s="6"/>
    </row>
    <row r="455" spans="4:7" s="14" customFormat="1" ht="14.5" x14ac:dyDescent="0.35">
      <c r="D455" s="5"/>
      <c r="G455" s="6"/>
    </row>
    <row r="456" spans="4:7" s="14" customFormat="1" ht="14.5" x14ac:dyDescent="0.35">
      <c r="D456" s="5"/>
      <c r="G456" s="6"/>
    </row>
    <row r="457" spans="4:7" s="14" customFormat="1" ht="14.5" x14ac:dyDescent="0.35">
      <c r="D457" s="5"/>
      <c r="G457" s="6"/>
    </row>
    <row r="458" spans="4:7" s="14" customFormat="1" ht="14.5" x14ac:dyDescent="0.35">
      <c r="D458" s="5"/>
      <c r="G458" s="6"/>
    </row>
    <row r="459" spans="4:7" s="14" customFormat="1" ht="14.5" x14ac:dyDescent="0.35">
      <c r="D459" s="5"/>
      <c r="G459" s="6"/>
    </row>
    <row r="460" spans="4:7" s="14" customFormat="1" ht="14.5" x14ac:dyDescent="0.35">
      <c r="D460" s="5"/>
      <c r="G460" s="6"/>
    </row>
    <row r="461" spans="4:7" s="14" customFormat="1" ht="14.5" x14ac:dyDescent="0.35">
      <c r="D461" s="5"/>
      <c r="G461" s="6"/>
    </row>
    <row r="462" spans="4:7" s="14" customFormat="1" ht="14.5" x14ac:dyDescent="0.35">
      <c r="D462" s="5"/>
      <c r="G462" s="6"/>
    </row>
    <row r="463" spans="4:7" s="14" customFormat="1" ht="14.5" x14ac:dyDescent="0.35">
      <c r="D463" s="5"/>
      <c r="G463" s="6"/>
    </row>
    <row r="464" spans="4:7" s="14" customFormat="1" ht="14.5" x14ac:dyDescent="0.35">
      <c r="D464" s="5"/>
      <c r="G464" s="6"/>
    </row>
    <row r="465" spans="4:7" s="14" customFormat="1" ht="14.5" x14ac:dyDescent="0.35">
      <c r="D465" s="5"/>
      <c r="G465" s="6"/>
    </row>
    <row r="466" spans="4:7" s="14" customFormat="1" ht="14.5" x14ac:dyDescent="0.35">
      <c r="D466" s="5"/>
      <c r="G466" s="6"/>
    </row>
    <row r="467" spans="4:7" s="14" customFormat="1" ht="14.5" x14ac:dyDescent="0.35">
      <c r="D467" s="5"/>
      <c r="G467" s="6"/>
    </row>
    <row r="468" spans="4:7" s="14" customFormat="1" ht="14.5" x14ac:dyDescent="0.35">
      <c r="D468" s="5"/>
      <c r="G468" s="6"/>
    </row>
    <row r="469" spans="4:7" s="14" customFormat="1" ht="14.5" x14ac:dyDescent="0.35">
      <c r="D469" s="5"/>
      <c r="G469" s="6"/>
    </row>
    <row r="470" spans="4:7" s="14" customFormat="1" ht="14.5" x14ac:dyDescent="0.35">
      <c r="D470" s="5"/>
      <c r="G470" s="6"/>
    </row>
    <row r="471" spans="4:7" s="14" customFormat="1" ht="14.5" x14ac:dyDescent="0.35">
      <c r="D471" s="5"/>
      <c r="G471" s="6"/>
    </row>
    <row r="472" spans="4:7" s="14" customFormat="1" ht="14.5" x14ac:dyDescent="0.35">
      <c r="D472" s="5"/>
      <c r="G472" s="6"/>
    </row>
    <row r="473" spans="4:7" s="14" customFormat="1" ht="14.5" x14ac:dyDescent="0.35">
      <c r="D473" s="5"/>
      <c r="G473" s="6"/>
    </row>
    <row r="474" spans="4:7" s="14" customFormat="1" ht="14.5" x14ac:dyDescent="0.35">
      <c r="D474" s="5"/>
      <c r="G474" s="6"/>
    </row>
    <row r="475" spans="4:7" s="14" customFormat="1" ht="14.5" x14ac:dyDescent="0.35">
      <c r="D475" s="5"/>
      <c r="G475" s="6"/>
    </row>
    <row r="476" spans="4:7" s="14" customFormat="1" ht="14.5" x14ac:dyDescent="0.35">
      <c r="D476" s="5"/>
      <c r="G476" s="6"/>
    </row>
    <row r="477" spans="4:7" s="14" customFormat="1" ht="14.5" x14ac:dyDescent="0.35">
      <c r="D477" s="5"/>
      <c r="G477" s="6"/>
    </row>
    <row r="478" spans="4:7" s="14" customFormat="1" ht="14.5" x14ac:dyDescent="0.35">
      <c r="D478" s="5"/>
      <c r="G478" s="6"/>
    </row>
    <row r="479" spans="4:7" s="14" customFormat="1" ht="14.5" x14ac:dyDescent="0.35">
      <c r="D479" s="5"/>
      <c r="G479" s="6"/>
    </row>
    <row r="480" spans="4:7" s="14" customFormat="1" ht="14.5" x14ac:dyDescent="0.35">
      <c r="D480" s="5"/>
      <c r="G480" s="6"/>
    </row>
    <row r="481" spans="4:7" s="14" customFormat="1" ht="14.5" x14ac:dyDescent="0.35">
      <c r="D481" s="5"/>
      <c r="G481" s="6"/>
    </row>
    <row r="482" spans="4:7" s="14" customFormat="1" ht="14.5" x14ac:dyDescent="0.35">
      <c r="D482" s="5"/>
      <c r="G482" s="6"/>
    </row>
    <row r="483" spans="4:7" s="14" customFormat="1" ht="14.5" x14ac:dyDescent="0.35">
      <c r="D483" s="5"/>
      <c r="G483" s="6"/>
    </row>
    <row r="484" spans="4:7" s="14" customFormat="1" ht="14.5" x14ac:dyDescent="0.35">
      <c r="D484" s="5"/>
      <c r="G484" s="6"/>
    </row>
    <row r="485" spans="4:7" s="14" customFormat="1" ht="14.5" x14ac:dyDescent="0.35">
      <c r="D485" s="5"/>
      <c r="G485" s="6"/>
    </row>
    <row r="486" spans="4:7" s="14" customFormat="1" ht="14.5" x14ac:dyDescent="0.35">
      <c r="D486" s="5"/>
      <c r="G486" s="6"/>
    </row>
    <row r="487" spans="4:7" s="14" customFormat="1" ht="14.5" x14ac:dyDescent="0.35">
      <c r="D487" s="5"/>
      <c r="G487" s="6"/>
    </row>
    <row r="488" spans="4:7" s="14" customFormat="1" ht="14.5" x14ac:dyDescent="0.35">
      <c r="D488" s="5"/>
      <c r="G488" s="6"/>
    </row>
    <row r="489" spans="4:7" s="14" customFormat="1" ht="14.5" x14ac:dyDescent="0.35">
      <c r="D489" s="5"/>
      <c r="G489" s="6"/>
    </row>
    <row r="490" spans="4:7" s="14" customFormat="1" ht="14.5" x14ac:dyDescent="0.35">
      <c r="D490" s="5"/>
      <c r="G490" s="6"/>
    </row>
    <row r="491" spans="4:7" s="14" customFormat="1" ht="14.5" x14ac:dyDescent="0.35">
      <c r="D491" s="5"/>
      <c r="G491" s="6"/>
    </row>
    <row r="492" spans="4:7" s="14" customFormat="1" ht="14.5" x14ac:dyDescent="0.35">
      <c r="D492" s="5"/>
      <c r="G492" s="6"/>
    </row>
    <row r="493" spans="4:7" s="14" customFormat="1" ht="14.5" x14ac:dyDescent="0.35">
      <c r="D493" s="5"/>
      <c r="G493" s="6"/>
    </row>
    <row r="494" spans="4:7" s="14" customFormat="1" ht="14.5" x14ac:dyDescent="0.35">
      <c r="D494" s="5"/>
      <c r="G494" s="6"/>
    </row>
    <row r="495" spans="4:7" s="14" customFormat="1" ht="14.5" x14ac:dyDescent="0.35">
      <c r="D495" s="5"/>
      <c r="G495" s="6"/>
    </row>
    <row r="496" spans="4:7" s="14" customFormat="1" ht="14.5" x14ac:dyDescent="0.35">
      <c r="D496" s="5"/>
      <c r="G496" s="6"/>
    </row>
    <row r="497" spans="4:7" s="14" customFormat="1" ht="14.5" x14ac:dyDescent="0.35">
      <c r="D497" s="5"/>
      <c r="G497" s="6"/>
    </row>
    <row r="498" spans="4:7" s="14" customFormat="1" ht="14.5" x14ac:dyDescent="0.35">
      <c r="D498" s="5"/>
      <c r="G498" s="6"/>
    </row>
    <row r="499" spans="4:7" s="14" customFormat="1" ht="14.5" x14ac:dyDescent="0.35">
      <c r="D499" s="5"/>
      <c r="G499" s="6"/>
    </row>
    <row r="500" spans="4:7" s="14" customFormat="1" ht="14.5" x14ac:dyDescent="0.35">
      <c r="D500" s="5"/>
      <c r="G500" s="6"/>
    </row>
    <row r="501" spans="4:7" s="14" customFormat="1" ht="14.5" x14ac:dyDescent="0.35">
      <c r="D501" s="5"/>
      <c r="G501" s="6"/>
    </row>
    <row r="502" spans="4:7" s="14" customFormat="1" ht="14.5" x14ac:dyDescent="0.35">
      <c r="D502" s="5"/>
      <c r="G502" s="6"/>
    </row>
    <row r="503" spans="4:7" s="14" customFormat="1" ht="14.5" x14ac:dyDescent="0.35">
      <c r="D503" s="5"/>
      <c r="G503" s="6"/>
    </row>
    <row r="504" spans="4:7" s="14" customFormat="1" ht="14.5" x14ac:dyDescent="0.35">
      <c r="D504" s="5"/>
      <c r="G504" s="6"/>
    </row>
    <row r="505" spans="4:7" s="14" customFormat="1" ht="14.5" x14ac:dyDescent="0.35">
      <c r="D505" s="5"/>
      <c r="G505" s="6"/>
    </row>
    <row r="506" spans="4:7" s="14" customFormat="1" ht="14.5" x14ac:dyDescent="0.35">
      <c r="D506" s="5"/>
      <c r="G506" s="6"/>
    </row>
    <row r="507" spans="4:7" s="14" customFormat="1" ht="14.5" x14ac:dyDescent="0.35">
      <c r="D507" s="5"/>
      <c r="G507" s="6"/>
    </row>
    <row r="508" spans="4:7" s="14" customFormat="1" ht="14.5" x14ac:dyDescent="0.35">
      <c r="D508" s="5"/>
      <c r="G508" s="6"/>
    </row>
    <row r="509" spans="4:7" s="14" customFormat="1" ht="14.5" x14ac:dyDescent="0.35">
      <c r="D509" s="5"/>
      <c r="G509" s="6"/>
    </row>
    <row r="510" spans="4:7" s="14" customFormat="1" ht="14.5" x14ac:dyDescent="0.35">
      <c r="D510" s="5"/>
      <c r="G510" s="6"/>
    </row>
    <row r="511" spans="4:7" s="14" customFormat="1" ht="14.5" x14ac:dyDescent="0.35">
      <c r="D511" s="5"/>
      <c r="G511" s="6"/>
    </row>
    <row r="512" spans="4:7" s="14" customFormat="1" ht="14.5" x14ac:dyDescent="0.35">
      <c r="D512" s="5"/>
      <c r="G512" s="6"/>
    </row>
    <row r="513" spans="4:7" s="14" customFormat="1" ht="14.5" x14ac:dyDescent="0.35">
      <c r="D513" s="5"/>
      <c r="G513" s="6"/>
    </row>
    <row r="514" spans="4:7" s="14" customFormat="1" ht="14.5" x14ac:dyDescent="0.35">
      <c r="D514" s="5"/>
      <c r="G514" s="6"/>
    </row>
    <row r="515" spans="4:7" s="14" customFormat="1" ht="14.5" x14ac:dyDescent="0.35">
      <c r="D515" s="5"/>
      <c r="G515" s="6"/>
    </row>
    <row r="516" spans="4:7" s="14" customFormat="1" ht="14.5" x14ac:dyDescent="0.35">
      <c r="D516" s="5"/>
      <c r="G516" s="6"/>
    </row>
    <row r="517" spans="4:7" s="14" customFormat="1" ht="14.5" x14ac:dyDescent="0.35">
      <c r="D517" s="5"/>
      <c r="G517" s="6"/>
    </row>
    <row r="518" spans="4:7" s="14" customFormat="1" ht="14.5" x14ac:dyDescent="0.35">
      <c r="D518" s="5"/>
      <c r="G518" s="6"/>
    </row>
    <row r="519" spans="4:7" s="14" customFormat="1" ht="14.5" x14ac:dyDescent="0.35">
      <c r="D519" s="5"/>
      <c r="G519" s="6"/>
    </row>
    <row r="520" spans="4:7" s="14" customFormat="1" ht="14.5" x14ac:dyDescent="0.35">
      <c r="D520" s="5"/>
      <c r="G520" s="6"/>
    </row>
    <row r="521" spans="4:7" s="14" customFormat="1" ht="14.5" x14ac:dyDescent="0.35">
      <c r="D521" s="5"/>
      <c r="G521" s="6"/>
    </row>
    <row r="522" spans="4:7" s="14" customFormat="1" ht="14.5" x14ac:dyDescent="0.35">
      <c r="D522" s="5"/>
      <c r="G522" s="6"/>
    </row>
    <row r="523" spans="4:7" s="14" customFormat="1" ht="14.5" x14ac:dyDescent="0.35">
      <c r="D523" s="5"/>
      <c r="G523" s="6"/>
    </row>
    <row r="524" spans="4:7" s="14" customFormat="1" ht="14.5" x14ac:dyDescent="0.35">
      <c r="D524" s="5"/>
      <c r="G524" s="6"/>
    </row>
    <row r="525" spans="4:7" s="14" customFormat="1" ht="14.5" x14ac:dyDescent="0.35">
      <c r="D525" s="5"/>
      <c r="G525" s="6"/>
    </row>
    <row r="526" spans="4:7" s="14" customFormat="1" ht="14.5" x14ac:dyDescent="0.35">
      <c r="D526" s="5"/>
      <c r="G526" s="6"/>
    </row>
    <row r="527" spans="4:7" s="14" customFormat="1" ht="14.5" x14ac:dyDescent="0.35">
      <c r="D527" s="5"/>
      <c r="G527" s="6"/>
    </row>
    <row r="528" spans="4:7" s="14" customFormat="1" ht="14.5" x14ac:dyDescent="0.35">
      <c r="D528" s="5"/>
      <c r="G528" s="6"/>
    </row>
    <row r="529" spans="4:7" s="14" customFormat="1" ht="14.5" x14ac:dyDescent="0.35">
      <c r="D529" s="5"/>
      <c r="G529" s="6"/>
    </row>
    <row r="530" spans="4:7" s="14" customFormat="1" ht="14.5" x14ac:dyDescent="0.35">
      <c r="D530" s="5"/>
      <c r="G530" s="6"/>
    </row>
    <row r="531" spans="4:7" s="14" customFormat="1" ht="14.5" x14ac:dyDescent="0.35">
      <c r="D531" s="5"/>
      <c r="G531" s="6"/>
    </row>
    <row r="532" spans="4:7" s="14" customFormat="1" ht="14.5" x14ac:dyDescent="0.35">
      <c r="D532" s="5"/>
      <c r="G532" s="6"/>
    </row>
    <row r="533" spans="4:7" s="14" customFormat="1" ht="14.5" x14ac:dyDescent="0.35">
      <c r="D533" s="5"/>
      <c r="G533" s="6"/>
    </row>
    <row r="534" spans="4:7" s="14" customFormat="1" ht="14.5" x14ac:dyDescent="0.35">
      <c r="D534" s="5"/>
      <c r="G534" s="6"/>
    </row>
    <row r="535" spans="4:7" s="14" customFormat="1" ht="14.5" x14ac:dyDescent="0.35">
      <c r="D535" s="5"/>
      <c r="G535" s="6"/>
    </row>
    <row r="536" spans="4:7" s="14" customFormat="1" ht="14.5" x14ac:dyDescent="0.35">
      <c r="D536" s="5"/>
      <c r="G536" s="6"/>
    </row>
    <row r="537" spans="4:7" s="14" customFormat="1" ht="14.5" x14ac:dyDescent="0.35">
      <c r="D537" s="5"/>
      <c r="G537" s="6"/>
    </row>
    <row r="538" spans="4:7" s="14" customFormat="1" ht="14.5" x14ac:dyDescent="0.35">
      <c r="D538" s="5"/>
      <c r="G538" s="6"/>
    </row>
    <row r="539" spans="4:7" s="14" customFormat="1" ht="14.5" x14ac:dyDescent="0.35">
      <c r="D539" s="5"/>
      <c r="G539" s="6"/>
    </row>
    <row r="540" spans="4:7" s="14" customFormat="1" ht="14.5" x14ac:dyDescent="0.35">
      <c r="D540" s="5"/>
      <c r="G540" s="6"/>
    </row>
    <row r="541" spans="4:7" s="14" customFormat="1" ht="14.5" x14ac:dyDescent="0.35">
      <c r="D541" s="5"/>
      <c r="G541" s="6"/>
    </row>
    <row r="542" spans="4:7" s="14" customFormat="1" ht="14.5" x14ac:dyDescent="0.35">
      <c r="D542" s="5"/>
      <c r="G542" s="6"/>
    </row>
    <row r="543" spans="4:7" s="14" customFormat="1" ht="14.5" x14ac:dyDescent="0.35">
      <c r="D543" s="5"/>
      <c r="G543" s="6"/>
    </row>
    <row r="544" spans="4:7" s="14" customFormat="1" ht="14.5" x14ac:dyDescent="0.35">
      <c r="D544" s="5"/>
      <c r="G544" s="6"/>
    </row>
    <row r="545" spans="4:7" s="14" customFormat="1" ht="14.5" x14ac:dyDescent="0.35">
      <c r="D545" s="5"/>
      <c r="G545" s="6"/>
    </row>
    <row r="546" spans="4:7" s="14" customFormat="1" ht="14.5" x14ac:dyDescent="0.35">
      <c r="D546" s="5"/>
      <c r="G546" s="6"/>
    </row>
    <row r="547" spans="4:7" s="14" customFormat="1" ht="14.5" x14ac:dyDescent="0.35">
      <c r="D547" s="5"/>
      <c r="G547" s="6"/>
    </row>
    <row r="548" spans="4:7" s="14" customFormat="1" ht="14.5" x14ac:dyDescent="0.35">
      <c r="D548" s="5"/>
      <c r="G548" s="6"/>
    </row>
    <row r="549" spans="4:7" s="14" customFormat="1" ht="14.5" x14ac:dyDescent="0.35">
      <c r="D549" s="5"/>
      <c r="G549" s="6"/>
    </row>
    <row r="550" spans="4:7" s="14" customFormat="1" ht="14.5" x14ac:dyDescent="0.35">
      <c r="D550" s="5"/>
      <c r="G550" s="6"/>
    </row>
    <row r="551" spans="4:7" s="14" customFormat="1" ht="14.5" x14ac:dyDescent="0.35">
      <c r="D551" s="5"/>
      <c r="G551" s="6"/>
    </row>
    <row r="552" spans="4:7" s="14" customFormat="1" ht="14.5" x14ac:dyDescent="0.35">
      <c r="D552" s="5"/>
      <c r="G552" s="6"/>
    </row>
    <row r="553" spans="4:7" s="14" customFormat="1" ht="14.5" x14ac:dyDescent="0.35">
      <c r="D553" s="5"/>
      <c r="G553" s="6"/>
    </row>
    <row r="554" spans="4:7" s="14" customFormat="1" ht="14.5" x14ac:dyDescent="0.35">
      <c r="D554" s="5"/>
      <c r="G554" s="6"/>
    </row>
    <row r="555" spans="4:7" s="14" customFormat="1" ht="14.5" x14ac:dyDescent="0.35">
      <c r="D555" s="5"/>
      <c r="G555" s="6"/>
    </row>
    <row r="556" spans="4:7" s="14" customFormat="1" ht="14.5" x14ac:dyDescent="0.35">
      <c r="D556" s="5"/>
      <c r="G556" s="6"/>
    </row>
    <row r="557" spans="4:7" s="14" customFormat="1" ht="14.5" x14ac:dyDescent="0.35">
      <c r="D557" s="5"/>
      <c r="G557" s="6"/>
    </row>
    <row r="558" spans="4:7" s="14" customFormat="1" ht="14.5" x14ac:dyDescent="0.35">
      <c r="D558" s="5"/>
      <c r="G558" s="6"/>
    </row>
    <row r="559" spans="4:7" s="14" customFormat="1" ht="14.5" x14ac:dyDescent="0.35">
      <c r="D559" s="5"/>
      <c r="G559" s="6"/>
    </row>
    <row r="560" spans="4:7" s="14" customFormat="1" ht="14.5" x14ac:dyDescent="0.35">
      <c r="D560" s="5"/>
      <c r="G560" s="6"/>
    </row>
    <row r="561" spans="4:7" s="14" customFormat="1" ht="14.5" x14ac:dyDescent="0.35">
      <c r="D561" s="5"/>
      <c r="G561" s="6"/>
    </row>
    <row r="562" spans="4:7" s="14" customFormat="1" ht="14.5" x14ac:dyDescent="0.35">
      <c r="D562" s="5"/>
      <c r="G562" s="6"/>
    </row>
    <row r="563" spans="4:7" s="14" customFormat="1" ht="14.5" x14ac:dyDescent="0.35">
      <c r="D563" s="5"/>
      <c r="G563" s="6"/>
    </row>
    <row r="564" spans="4:7" s="14" customFormat="1" ht="14.5" x14ac:dyDescent="0.35">
      <c r="D564" s="5"/>
      <c r="G564" s="6"/>
    </row>
    <row r="565" spans="4:7" s="14" customFormat="1" ht="14.5" x14ac:dyDescent="0.35">
      <c r="D565" s="5"/>
      <c r="G565" s="6"/>
    </row>
    <row r="566" spans="4:7" s="14" customFormat="1" ht="14.5" x14ac:dyDescent="0.35">
      <c r="D566" s="5"/>
      <c r="G566" s="6"/>
    </row>
    <row r="567" spans="4:7" s="14" customFormat="1" ht="14.5" x14ac:dyDescent="0.35">
      <c r="D567" s="5"/>
      <c r="G567" s="6"/>
    </row>
    <row r="568" spans="4:7" s="14" customFormat="1" ht="14.5" x14ac:dyDescent="0.35">
      <c r="D568" s="5"/>
      <c r="G568" s="6"/>
    </row>
    <row r="569" spans="4:7" s="14" customFormat="1" ht="14.5" x14ac:dyDescent="0.35">
      <c r="D569" s="5"/>
      <c r="G569" s="6"/>
    </row>
    <row r="570" spans="4:7" s="14" customFormat="1" ht="14.5" x14ac:dyDescent="0.35">
      <c r="D570" s="5"/>
      <c r="G570" s="6"/>
    </row>
    <row r="571" spans="4:7" s="14" customFormat="1" ht="14.5" x14ac:dyDescent="0.35">
      <c r="D571" s="5"/>
      <c r="G571" s="6"/>
    </row>
    <row r="572" spans="4:7" s="14" customFormat="1" ht="14.5" x14ac:dyDescent="0.35">
      <c r="D572" s="5"/>
      <c r="G572" s="6"/>
    </row>
    <row r="573" spans="4:7" s="14" customFormat="1" ht="14.5" x14ac:dyDescent="0.35">
      <c r="D573" s="5"/>
      <c r="G573" s="6"/>
    </row>
    <row r="574" spans="4:7" s="14" customFormat="1" ht="14.5" x14ac:dyDescent="0.35">
      <c r="D574" s="5"/>
      <c r="G574" s="6"/>
    </row>
    <row r="575" spans="4:7" s="14" customFormat="1" ht="14.5" x14ac:dyDescent="0.35">
      <c r="D575" s="5"/>
      <c r="G575" s="6"/>
    </row>
    <row r="576" spans="4:7" s="14" customFormat="1" ht="14.5" x14ac:dyDescent="0.35">
      <c r="D576" s="5"/>
      <c r="G576" s="6"/>
    </row>
    <row r="577" spans="4:7" s="14" customFormat="1" ht="14.5" x14ac:dyDescent="0.35">
      <c r="D577" s="5"/>
      <c r="G577" s="6"/>
    </row>
    <row r="578" spans="4:7" s="14" customFormat="1" ht="14.5" x14ac:dyDescent="0.35">
      <c r="D578" s="5"/>
      <c r="G578" s="6"/>
    </row>
    <row r="579" spans="4:7" s="14" customFormat="1" ht="14.5" x14ac:dyDescent="0.35">
      <c r="D579" s="5"/>
      <c r="G579" s="6"/>
    </row>
    <row r="580" spans="4:7" s="14" customFormat="1" ht="14.5" x14ac:dyDescent="0.35">
      <c r="D580" s="5"/>
      <c r="G580" s="6"/>
    </row>
    <row r="581" spans="4:7" s="14" customFormat="1" ht="14.5" x14ac:dyDescent="0.35">
      <c r="D581" s="5"/>
      <c r="G581" s="6"/>
    </row>
    <row r="582" spans="4:7" s="14" customFormat="1" ht="14.5" x14ac:dyDescent="0.35">
      <c r="D582" s="5"/>
      <c r="G582" s="6"/>
    </row>
    <row r="583" spans="4:7" s="14" customFormat="1" ht="14.5" x14ac:dyDescent="0.35">
      <c r="D583" s="5"/>
      <c r="G583" s="6"/>
    </row>
    <row r="584" spans="4:7" s="14" customFormat="1" ht="14.5" x14ac:dyDescent="0.35">
      <c r="D584" s="5"/>
      <c r="G584" s="6"/>
    </row>
    <row r="585" spans="4:7" s="14" customFormat="1" ht="14.5" x14ac:dyDescent="0.35">
      <c r="D585" s="5"/>
      <c r="G585" s="6"/>
    </row>
    <row r="586" spans="4:7" s="14" customFormat="1" ht="14.5" x14ac:dyDescent="0.35">
      <c r="D586" s="5"/>
      <c r="G586" s="6"/>
    </row>
    <row r="587" spans="4:7" s="14" customFormat="1" ht="14.5" x14ac:dyDescent="0.35">
      <c r="D587" s="5"/>
      <c r="G587" s="6"/>
    </row>
    <row r="588" spans="4:7" s="14" customFormat="1" ht="14.5" x14ac:dyDescent="0.35">
      <c r="D588" s="5"/>
      <c r="G588" s="6"/>
    </row>
    <row r="589" spans="4:7" s="14" customFormat="1" ht="14.5" x14ac:dyDescent="0.35">
      <c r="D589" s="5"/>
      <c r="G589" s="6"/>
    </row>
    <row r="590" spans="4:7" s="14" customFormat="1" ht="14.5" x14ac:dyDescent="0.35">
      <c r="D590" s="5"/>
      <c r="G590" s="6"/>
    </row>
    <row r="591" spans="4:7" s="14" customFormat="1" ht="14.5" x14ac:dyDescent="0.35">
      <c r="D591" s="5"/>
      <c r="G591" s="6"/>
    </row>
    <row r="592" spans="4:7" s="14" customFormat="1" ht="14.5" x14ac:dyDescent="0.35">
      <c r="D592" s="5"/>
      <c r="G592" s="6"/>
    </row>
    <row r="593" spans="4:7" s="14" customFormat="1" ht="14.5" x14ac:dyDescent="0.35">
      <c r="D593" s="5"/>
      <c r="G593" s="6"/>
    </row>
    <row r="594" spans="4:7" s="14" customFormat="1" ht="14.5" x14ac:dyDescent="0.35">
      <c r="D594" s="5"/>
      <c r="G594" s="6"/>
    </row>
    <row r="595" spans="4:7" s="14" customFormat="1" ht="14.5" x14ac:dyDescent="0.35">
      <c r="D595" s="5"/>
      <c r="G595" s="6"/>
    </row>
    <row r="596" spans="4:7" s="14" customFormat="1" ht="14.5" x14ac:dyDescent="0.35">
      <c r="D596" s="5"/>
      <c r="G596" s="6"/>
    </row>
    <row r="597" spans="4:7" s="14" customFormat="1" ht="14.5" x14ac:dyDescent="0.35">
      <c r="D597" s="5"/>
      <c r="G597" s="6"/>
    </row>
    <row r="598" spans="4:7" s="14" customFormat="1" ht="14.5" x14ac:dyDescent="0.35">
      <c r="D598" s="5"/>
      <c r="G598" s="6"/>
    </row>
    <row r="599" spans="4:7" s="14" customFormat="1" ht="14.5" x14ac:dyDescent="0.35">
      <c r="D599" s="5"/>
      <c r="G599" s="6"/>
    </row>
    <row r="600" spans="4:7" s="14" customFormat="1" ht="14.5" x14ac:dyDescent="0.35">
      <c r="D600" s="5"/>
      <c r="G600" s="6"/>
    </row>
    <row r="601" spans="4:7" s="14" customFormat="1" ht="14.5" x14ac:dyDescent="0.35">
      <c r="D601" s="5"/>
      <c r="G601" s="6"/>
    </row>
    <row r="602" spans="4:7" s="14" customFormat="1" ht="14.5" x14ac:dyDescent="0.35">
      <c r="D602" s="5"/>
      <c r="G602" s="6"/>
    </row>
    <row r="603" spans="4:7" s="14" customFormat="1" ht="14.5" x14ac:dyDescent="0.35">
      <c r="D603" s="5"/>
      <c r="G603" s="6"/>
    </row>
    <row r="604" spans="4:7" s="14" customFormat="1" ht="14.5" x14ac:dyDescent="0.35">
      <c r="D604" s="5"/>
      <c r="G604" s="6"/>
    </row>
    <row r="605" spans="4:7" s="14" customFormat="1" ht="14.5" x14ac:dyDescent="0.35">
      <c r="D605" s="5"/>
      <c r="G605" s="6"/>
    </row>
    <row r="606" spans="4:7" s="14" customFormat="1" ht="14.5" x14ac:dyDescent="0.35">
      <c r="D606" s="5"/>
      <c r="G606" s="6"/>
    </row>
    <row r="607" spans="4:7" s="14" customFormat="1" ht="14.5" x14ac:dyDescent="0.35">
      <c r="D607" s="5"/>
      <c r="G607" s="6"/>
    </row>
    <row r="608" spans="4:7" s="14" customFormat="1" ht="14.5" x14ac:dyDescent="0.35">
      <c r="D608" s="5"/>
      <c r="G608" s="6"/>
    </row>
    <row r="609" spans="4:7" s="14" customFormat="1" ht="14.5" x14ac:dyDescent="0.35">
      <c r="D609" s="5"/>
      <c r="G609" s="6"/>
    </row>
    <row r="610" spans="4:7" s="14" customFormat="1" ht="14.5" x14ac:dyDescent="0.35">
      <c r="D610" s="5"/>
      <c r="G610" s="6"/>
    </row>
    <row r="611" spans="4:7" s="14" customFormat="1" ht="14.5" x14ac:dyDescent="0.35">
      <c r="D611" s="5"/>
      <c r="G611" s="6"/>
    </row>
    <row r="612" spans="4:7" s="14" customFormat="1" ht="14.5" x14ac:dyDescent="0.35">
      <c r="D612" s="5"/>
      <c r="G612" s="6"/>
    </row>
    <row r="613" spans="4:7" s="14" customFormat="1" ht="14.5" x14ac:dyDescent="0.35">
      <c r="D613" s="5"/>
      <c r="G613" s="6"/>
    </row>
    <row r="614" spans="4:7" s="14" customFormat="1" ht="14.5" x14ac:dyDescent="0.35">
      <c r="D614" s="5"/>
      <c r="G614" s="6"/>
    </row>
    <row r="615" spans="4:7" s="14" customFormat="1" ht="14.5" x14ac:dyDescent="0.35">
      <c r="D615" s="5"/>
      <c r="G615" s="6"/>
    </row>
    <row r="616" spans="4:7" s="14" customFormat="1" ht="14.5" x14ac:dyDescent="0.35">
      <c r="D616" s="5"/>
      <c r="G616" s="6"/>
    </row>
    <row r="617" spans="4:7" s="14" customFormat="1" ht="14.5" x14ac:dyDescent="0.35">
      <c r="D617" s="5"/>
      <c r="G617" s="6"/>
    </row>
    <row r="618" spans="4:7" ht="14.5" x14ac:dyDescent="0.35"/>
    <row r="619" spans="4:7" ht="14.5" x14ac:dyDescent="0.35"/>
    <row r="620" spans="4:7" ht="14.5" x14ac:dyDescent="0.35"/>
    <row r="621" spans="4:7" ht="14.5" x14ac:dyDescent="0.35"/>
    <row r="622" spans="4:7" ht="14.5" x14ac:dyDescent="0.35"/>
    <row r="623" spans="4:7" ht="14.5" x14ac:dyDescent="0.35"/>
    <row r="624" spans="4:7" ht="14.5" x14ac:dyDescent="0.35"/>
    <row r="625" ht="14.5" x14ac:dyDescent="0.35"/>
    <row r="626" ht="14.5" x14ac:dyDescent="0.35"/>
    <row r="627" ht="14.5" x14ac:dyDescent="0.35"/>
    <row r="628" ht="14.5" x14ac:dyDescent="0.35"/>
    <row r="629" ht="14.5" x14ac:dyDescent="0.35"/>
    <row r="630" ht="14.5" x14ac:dyDescent="0.35"/>
    <row r="631" ht="14.5" x14ac:dyDescent="0.35"/>
    <row r="632" ht="14.5" x14ac:dyDescent="0.35"/>
    <row r="633" ht="14.5" x14ac:dyDescent="0.35"/>
    <row r="634" ht="14.5" x14ac:dyDescent="0.35"/>
    <row r="635" ht="14.5" x14ac:dyDescent="0.35"/>
    <row r="636" ht="14.5" x14ac:dyDescent="0.35"/>
    <row r="637" ht="14.5" x14ac:dyDescent="0.35"/>
    <row r="638" ht="14.5" x14ac:dyDescent="0.35"/>
    <row r="639" ht="14.5" x14ac:dyDescent="0.35"/>
    <row r="640" ht="14.5" x14ac:dyDescent="0.35"/>
    <row r="641" ht="14.5" x14ac:dyDescent="0.35"/>
    <row r="642" ht="14.5" x14ac:dyDescent="0.35"/>
    <row r="643" ht="14.5" x14ac:dyDescent="0.35"/>
    <row r="644" ht="14.5" x14ac:dyDescent="0.35"/>
    <row r="645" ht="14.5" x14ac:dyDescent="0.35"/>
    <row r="646" ht="14.5" x14ac:dyDescent="0.35"/>
    <row r="647" ht="14.5" x14ac:dyDescent="0.35"/>
    <row r="648" ht="14.5" x14ac:dyDescent="0.35"/>
    <row r="649" ht="14.5" x14ac:dyDescent="0.35"/>
    <row r="650" ht="14.5" x14ac:dyDescent="0.35"/>
    <row r="651" ht="14.5" x14ac:dyDescent="0.35"/>
    <row r="652" ht="14.5" x14ac:dyDescent="0.35"/>
    <row r="653" ht="14.5" x14ac:dyDescent="0.35"/>
    <row r="654" ht="14.5" x14ac:dyDescent="0.35"/>
    <row r="655" ht="14.5" x14ac:dyDescent="0.35"/>
    <row r="656" ht="14.5" x14ac:dyDescent="0.35"/>
    <row r="657" ht="14.5" x14ac:dyDescent="0.35"/>
    <row r="658" ht="14.5" x14ac:dyDescent="0.35"/>
    <row r="659" ht="14.5" x14ac:dyDescent="0.35"/>
    <row r="660" ht="14.5" x14ac:dyDescent="0.35"/>
    <row r="661" ht="14.5" x14ac:dyDescent="0.35"/>
    <row r="662" ht="14.5" x14ac:dyDescent="0.35"/>
    <row r="663" ht="14.5" x14ac:dyDescent="0.35"/>
    <row r="664" ht="14.5" x14ac:dyDescent="0.35"/>
    <row r="665" ht="14.5" x14ac:dyDescent="0.35"/>
    <row r="666" ht="14.5" x14ac:dyDescent="0.35"/>
    <row r="667" ht="14.5" x14ac:dyDescent="0.35"/>
    <row r="668" ht="14.5" x14ac:dyDescent="0.35"/>
    <row r="669" ht="14.5" x14ac:dyDescent="0.35"/>
    <row r="670" ht="14.5" x14ac:dyDescent="0.35"/>
    <row r="671" ht="14.5" x14ac:dyDescent="0.35"/>
    <row r="672" ht="14.5" x14ac:dyDescent="0.35"/>
    <row r="673" ht="14.5" x14ac:dyDescent="0.35"/>
    <row r="674" ht="14.5" x14ac:dyDescent="0.35"/>
    <row r="675" ht="14.5" x14ac:dyDescent="0.35"/>
    <row r="676" ht="14.5" x14ac:dyDescent="0.35"/>
    <row r="677" ht="14.5" x14ac:dyDescent="0.35"/>
    <row r="678" ht="14.5" x14ac:dyDescent="0.35"/>
    <row r="679" ht="14.5" x14ac:dyDescent="0.35"/>
    <row r="680" ht="14.5" x14ac:dyDescent="0.35"/>
    <row r="681" ht="14.5" x14ac:dyDescent="0.35"/>
    <row r="682" ht="14.5" x14ac:dyDescent="0.35"/>
    <row r="683" ht="14.5" x14ac:dyDescent="0.35"/>
    <row r="684" ht="14.5" x14ac:dyDescent="0.35"/>
    <row r="685" ht="14.5" x14ac:dyDescent="0.35"/>
    <row r="686" ht="14.5" x14ac:dyDescent="0.35"/>
    <row r="687" ht="14.5" x14ac:dyDescent="0.35"/>
    <row r="688" ht="14.5" x14ac:dyDescent="0.35"/>
    <row r="689" ht="14.5" x14ac:dyDescent="0.35"/>
    <row r="690" ht="14.5" x14ac:dyDescent="0.35"/>
    <row r="691" ht="14.5" x14ac:dyDescent="0.35"/>
    <row r="692" ht="14.5" x14ac:dyDescent="0.35"/>
    <row r="693" ht="14.5" x14ac:dyDescent="0.35"/>
    <row r="694" ht="14.5" x14ac:dyDescent="0.35"/>
    <row r="695" ht="14.5" x14ac:dyDescent="0.35"/>
  </sheetData>
  <autoFilter ref="A1:H54" xr:uid="{1C8FB8BB-9644-40AA-A262-BE8AA22921FD}">
    <filterColumn colId="7">
      <customFilters>
        <customFilter operator="notEqual" val=" "/>
      </customFilters>
    </filterColumn>
    <sortState xmlns:xlrd2="http://schemas.microsoft.com/office/spreadsheetml/2017/richdata2" ref="A2:H51">
      <sortCondition sortBy="cellColor" ref="H1:H54" dxfId="2"/>
    </sortState>
  </autoFilter>
  <conditionalFormatting sqref="H1:H1048576">
    <cfRule type="cellIs" dxfId="1" priority="1" operator="equal">
      <formula>"?"</formula>
    </cfRule>
    <cfRule type="cellIs" dxfId="0" priority="2" operator="equal">
      <formula>"Y"</formula>
    </cfRule>
  </conditionalFormatting>
  <hyperlinks>
    <hyperlink ref="F40" r:id="rId1" display="https://www.afdb.org/en/topics-and-sectors/initiatives-partnerships/fund-for-african-private-sector-assistance/" xr:uid="{C8D30E22-9BDD-40CC-A427-F484E526ACE8}"/>
    <hyperlink ref="F51" r:id="rId2" display="https://www.afdb.org/en/topics-and-sectors/initiatives-partnerships/sustainable-energy-fund-for-africa/" xr:uid="{CB53C7A8-1E5E-4A7C-B7D8-7C90FC35D40D}"/>
    <hyperlink ref="F41" r:id="rId3" display="https://www.afdb.org/en/topics-and-sectors/initiatives-partnerships/jobs-for-youth-in-africa/the-youth-entrepreneurship-and-innovation-multi-donor-trust-fund/" xr:uid="{8FF30FB8-A121-438A-BBEB-617E06DF3442}"/>
    <hyperlink ref="F34" r:id="rId4" display="https://www.afdb.org/en/topics-and-sectors/initiatives-partnerships/agriculture-fast-track-aft-fund/" xr:uid="{A0183767-DFB8-43C9-A927-A3C9A8EE717E}"/>
    <hyperlink ref="F42" r:id="rId5" display="https://www.afdb.org/fileadmin/uploads/afdb/Documents/Generic-Documents/A2F-AfDB_AFAWA_Market_Scoping_Report__A2F__FINAL.pdf" xr:uid="{49D08F74-F80D-473F-B4A7-D2EA5A410239}"/>
    <hyperlink ref="F35" r:id="rId6" display="https://www.afdb.org/en/projects-and-operations/financial-products/african-development-bank/agency-lines/" xr:uid="{353B65C8-95BF-4D40-AACE-8EFAC42464D3}"/>
    <hyperlink ref="F36" r:id="rId7" display="https://www.afdb.org/en/topics-and-sectors/initiatives-partnerships/boost-africa-empowering-young-african-entrepreneurs/" xr:uid="{055C8817-C3F8-4EC1-9B0A-42BDEA0CEE84}"/>
    <hyperlink ref="F49" r:id="rId8" display="https://www.afdb.org/en/news-and-events/afdb-approves-four-risk-participations-under-its-private-sector-credit-enhancement-facility-15826/" xr:uid="{5B29D0E8-A52F-4B6D-8F93-2F1D54DE9007}"/>
    <hyperlink ref="F37" r:id="rId9" display="https://www.afdb.org/fileadmin/uploads/afdb/Documents/Financial-Information/Financial Products - Offered by the African Development Bank.pdf" xr:uid="{970EC460-AAC1-4625-A295-893813252729}"/>
    <hyperlink ref="F38" r:id="rId10" display="https://www.africa50.com/" xr:uid="{132FF230-4873-4383-8742-9C25E1EE94BB}"/>
    <hyperlink ref="F39" r:id="rId11" display="https://www.afdb.org/en/topics-and-sectors/initiatives-partnerships/african-guarantee-fund-for-small-and-medium-sized-enterprises/" xr:uid="{CAADC37E-1333-4344-9F2B-2C88E717CB9D}"/>
    <hyperlink ref="F50" r:id="rId12" display="http://www.alcbfund.com/" xr:uid="{ABEEE854-5346-4907-A7D7-A4E31139CAEA}"/>
    <hyperlink ref="F48" r:id="rId13" display="https://www.aiib.org/en/projects/preparation-special-fund/index.html" xr:uid="{31A5A7B6-4D6A-4ED5-B402-DFE2CF05FF69}"/>
    <hyperlink ref="F31" r:id="rId14" display="https://www.aiib.org/en/about-aiib/who-we-are/financing-operations/index.html" xr:uid="{2F7D03CF-0537-4466-B153-BA7BE175E85B}"/>
    <hyperlink ref="F33" r:id="rId15" display="https://www.aiib.org/en/about-aiib/who-we-are/financing-operations/index.html" xr:uid="{DCCB48CE-25BB-4A1F-9D84-7DD0163EA93A}"/>
    <hyperlink ref="F32" r:id="rId16" display="https://www.aiib.org/en/policies-strategies/_download/operation-policy/AIIB-Operational-policy-on-financing-as-amended-through-Oct-22-2021.pdf" xr:uid="{9EE75A64-D8E0-499F-86CC-A0D5AA2F00C6}"/>
    <hyperlink ref="F47" r:id="rId17" display="https://www.ebrdgreencities.com/" xr:uid="{EE427FA8-1C20-4DA5-859D-9F6AFA8C75A5}"/>
    <hyperlink ref="F25" r:id="rId18" display="https://www.ebrd.com/what-we-do/sectors-and-topics/ebd-icg-initiative.html" xr:uid="{5CB9CEE4-1B2F-4C66-9655-518B59F83887}"/>
    <hyperlink ref="F26" r:id="rId19" display="http://www.ebrd.com/what-we-do/sectors-and-topics/local-currency-capital-markets-develop-initiative.html" xr:uid="{C8AAA5C3-9AA6-4B5C-94E3-9F314A184E6F}"/>
    <hyperlink ref="F27" r:id="rId20" display="https://www.ebrd.com/small-business-support/flagship-programmes.html" xr:uid="{1BF51C5A-C8C2-44BF-940F-4AAE78978151}"/>
    <hyperlink ref="F28" r:id="rId21" display="http://www.ebrd.com/work-with-us/project-finance/equity-participation-fund.html" xr:uid="{92964544-9FB8-4ED7-A48C-FB948F13F42F}"/>
    <hyperlink ref="F30" r:id="rId22" display="http://www.ebrd.com/work-with-us/project-finance/loans.html" xr:uid="{37FB3FD9-4038-455C-96DD-E479861CCE0E}"/>
    <hyperlink ref="F29" r:id="rId23" display="https://www.ebrd.com/work-with-us/project-finance/equity-investments.html" xr:uid="{1380E2A7-6E60-4AE2-B04F-E91EF992D005}"/>
    <hyperlink ref="F46" r:id="rId24" display="http://www.eib.org/projects/initiatives/resilience-initiative/index" xr:uid="{4955448C-C226-4D26-A393-069C5CB23752}"/>
    <hyperlink ref="G46" r:id="rId25" display="mailto:r.chiou@eib.org" xr:uid="{210B23D7-796C-4500-89A8-112225EB78F2}"/>
    <hyperlink ref="F15" r:id="rId26" display="http://www.eib.org/projects/regions/med/trust-fund/index.htm" xr:uid="{1B051D1A-DF17-407B-98CD-F794DA20894C}"/>
    <hyperlink ref="G15" r:id="rId27" display="mailto:j.persson@eib.org" xr:uid="{AB740A75-6670-4C16-8DE9-EB87D1B83CDF}"/>
    <hyperlink ref="F16" r:id="rId28" display="http://www.eib.org/products/blending/rcfsn/index.htm" xr:uid="{26A0B2A5-4BBF-4C20-9A28-81030300004F}"/>
    <hyperlink ref="F17" r:id="rId29" display="http://www.eib.org/products/blending/rcfsn/index.htm" xr:uid="{9B041092-99D8-43BE-8783-435AACFC62A9}"/>
    <hyperlink ref="G17" r:id="rId30" display="mailto:v.kyritsi@eib.org" xr:uid="{CA51768E-53BE-425E-8BD2-3DDDF6E362B4}"/>
    <hyperlink ref="F18" r:id="rId31" display="http://www.eib.org/products/lending/index.htm" xr:uid="{4D87D00B-07B2-4D3E-8966-80DF35631FEF}"/>
    <hyperlink ref="G18" r:id="rId32" display="mailto:v.kyritsi@eib.org" xr:uid="{25E88E43-165E-4623-A5CA-8944C5C9647D}"/>
    <hyperlink ref="F19" r:id="rId33" display="http://www.eib.org/projects/regions/acp/applying-for-loan/investment-facility/index.htm?f=search&amp;media=search" xr:uid="{9CBB6459-F35E-4A2E-B71A-6A66A6D4E976}"/>
    <hyperlink ref="F21" r:id="rId34" display="http://geeref.com/" xr:uid="{DA503C89-8198-4D9C-B81E-B45C530E0F2C}"/>
    <hyperlink ref="F24" r:id="rId35" display="http://www.eib.org/projects/regions/acp/applying-for-loan/investment-facility/index.htm" xr:uid="{8B33C92E-EBC6-4A83-B61A-CD84DF7128A7}"/>
    <hyperlink ref="G22" r:id="rId36" display="mailto:v.kyritsi@eib.org" xr:uid="{B5B8BEFC-C590-48CC-91E8-233F30807E4F}"/>
    <hyperlink ref="A53" location="_ftnref2" display="_ftnref2" xr:uid="{145501C4-1C20-4111-A0B2-FA845D4FC14B}"/>
    <hyperlink ref="F45" r:id="rId37" display="https://www.isdb.org/what-we-do" xr:uid="{70846373-2E54-44D0-899E-8898A0BA934B}"/>
    <hyperlink ref="F10" r:id="rId38" display="https://icd-ps.org/en/industry-and-business-environmental-support-ibes" xr:uid="{76535FED-5FCC-4352-B1F7-9CB39F592E53}"/>
    <hyperlink ref="F11" r:id="rId39" display="https://icd-ps.org/en/infrastructure-corporate-finance" xr:uid="{54D351DF-B44C-47DC-BBD6-213EFB1D26FB}"/>
    <hyperlink ref="F12" r:id="rId40" display="https://icd-ps.org/en/asset-management-2" xr:uid="{DC3F917F-71E8-4F56-A240-A12D4EC7A394}"/>
    <hyperlink ref="G12" r:id="rId41" display="mailto:aibrahim@isdb.org" xr:uid="{0A7D7657-A395-46FA-B8A2-5C29B10EC63B}"/>
    <hyperlink ref="F13" r:id="rId42" display="https://icd-ps.org/en/banking-non-banking-equity" xr:uid="{D455F1A2-6CB7-4A5E-AA59-474B0873EB32}"/>
    <hyperlink ref="F9" r:id="rId43" display="http://www.itfc-idb.org/en/content/trade-finance-glance" xr:uid="{B30766A7-AA9D-4FA3-9DC1-C2B1440C4042}"/>
    <hyperlink ref="F43" r:id="rId44" display="https://www.ifc.org/wps/wcm/connect/Topics_Ext_Content/IFC_External_Corporate_Site/Upstream/" xr:uid="{C91CDA32-7B45-4AA8-A5B8-280456C1B040}"/>
    <hyperlink ref="F4" r:id="rId45" display="http://www.ifc.org/wps/wcm/connect/REGION__EXT_Content/IFC_External_Corporate_Site/Sub-Saharan%2BAfrica/Priorities/Fragile%2Band%2BConflict%2BAffected%2BSituations/" xr:uid="{498EC766-2CA5-4283-8FB2-821FC5B88783}"/>
    <hyperlink ref="G4" r:id="rId46" display="mailto:mbotzung@ifc.org" xr:uid="{67D89110-FE9D-48A7-B709-A258419BFF2A}"/>
    <hyperlink ref="F44" r:id="rId47" display="http://www.ifc.org/wps/wcm/connect/CORP_EXT_Content/IFC_External_Corporate_Site/Solutions/Products%2Band%2BServices/Blended-Finance" xr:uid="{5C94AD4A-6E75-424F-A719-52E057BC717F}"/>
    <hyperlink ref="F3" r:id="rId48" display="http://www.gafspfund.org/" xr:uid="{23F2DA30-3B92-4A94-A08F-7FDA361F093B}"/>
    <hyperlink ref="G3" r:id="rId49" display="mailto:nshah1@ifc.org" xr:uid="{D8AC1763-7ABC-411F-99FF-2F2E225A5177}"/>
    <hyperlink ref="F5" r:id="rId50" display="http://www.ifc.org/wps/wcm/connect/CORP_EXT_Content/IFC_External_Corporate_Site/Solutions/Products%2Band%2BServices/Equity/" xr:uid="{B3597D49-5E64-4242-A413-14EACEF13BA8}"/>
    <hyperlink ref="F6" r:id="rId51" display="http://www.ifc.org/wps/wcm/connect/CORP_EXT_Content/IFC_External_Corporate_Site/Solutions/Products%2Band%2BServices/Loans/" xr:uid="{7220B31C-2AEC-4D3F-8B4B-2082B75EF0BC}"/>
    <hyperlink ref="F7" r:id="rId52" display="http://www.ifc.org/wps/wcm/connect/corp_ext_content/ifc_external_corporate_site/solutions/products%2Band%2Bservices/syndications/mcpp" xr:uid="{0D1183E7-BDB2-47CB-8B07-0B11A4D81540}"/>
    <hyperlink ref="G7" r:id="rId53" display="mailto:fjaved@ifc.org" xr:uid="{7DC7685D-C1FC-4A17-9E32-EAFA25F3820F}"/>
    <hyperlink ref="F2" r:id="rId54" display="https://ppiaf.org/" xr:uid="{CF6F16BD-706E-4DD0-B234-2C0CDB9F9FE0}"/>
    <hyperlink ref="G48" r:id="rId55" display="mailto:partnership@aiib.org" xr:uid="{1E790596-8DA8-451C-94B1-19CAC5253B8C}"/>
    <hyperlink ref="G31" r:id="rId56" display="mailto:partnership@aiib.org" xr:uid="{528561E8-53F9-4D84-8E21-09E5BD826D23}"/>
    <hyperlink ref="G33" r:id="rId57" display="mailto:partnership@aiib.org" xr:uid="{6D6170B1-D170-42DC-B929-C151097F9C01}"/>
    <hyperlink ref="G32" r:id="rId58" display="mailto:partnership@aiib.org" xr:uid="{1347F48F-1D82-4B5E-B012-C00A26962497}"/>
    <hyperlink ref="G15:G17" r:id="rId59" display="https://public.sif-source.org/" xr:uid="{9512030F-9C95-49C8-B38D-34AEAE85E97E}"/>
    <hyperlink ref="G16" r:id="rId60" display="mailto:v.kyritsi@eib.org" xr:uid="{33EDED7E-3C31-493B-9324-4A26EFED7583}"/>
    <hyperlink ref="G2" r:id="rId61" display="mailto:cgarciagonzalez@worldbank.org" xr:uid="{55C0A553-A5F8-415C-9DA5-DBB259827383}"/>
    <hyperlink ref="G44" r:id="rId62" display="mailto:ksierraescalante@ifc.org" xr:uid="{3DAC7019-E11A-4510-9F5F-91EC4772A16E}"/>
    <hyperlink ref="G23" r:id="rId63" display="mailto:l.rapaille@eib.org" xr:uid="{E6BAD7F4-AF82-4651-A898-A34C67DAD440}"/>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016C-DB63-46FB-A70E-9398860126EA}">
  <dimension ref="A1:G7"/>
  <sheetViews>
    <sheetView topLeftCell="A3" workbookViewId="0">
      <selection activeCell="E3" sqref="E3"/>
    </sheetView>
  </sheetViews>
  <sheetFormatPr defaultRowHeight="14.5" x14ac:dyDescent="0.35"/>
  <cols>
    <col min="1" max="1" width="8.54296875" bestFit="1" customWidth="1"/>
    <col min="2" max="2" width="13.54296875" customWidth="1"/>
    <col min="3" max="3" width="24.453125" customWidth="1"/>
    <col min="4" max="4" width="35.7265625" customWidth="1"/>
    <col min="5" max="5" width="30.453125" customWidth="1"/>
    <col min="6" max="6" width="12.1796875" customWidth="1"/>
    <col min="7" max="7" width="29.36328125" customWidth="1"/>
  </cols>
  <sheetData>
    <row r="1" spans="1:7" ht="43.5" x14ac:dyDescent="0.35">
      <c r="A1" s="15" t="s">
        <v>0</v>
      </c>
      <c r="B1" s="16" t="s">
        <v>1</v>
      </c>
      <c r="C1" s="15" t="s">
        <v>2</v>
      </c>
      <c r="D1" s="15" t="s">
        <v>3</v>
      </c>
      <c r="E1" s="15" t="s">
        <v>4</v>
      </c>
      <c r="F1" s="15" t="s">
        <v>5</v>
      </c>
      <c r="G1" s="36" t="s">
        <v>6</v>
      </c>
    </row>
    <row r="2" spans="1:7" ht="58" x14ac:dyDescent="0.35">
      <c r="A2" s="17" t="s">
        <v>425</v>
      </c>
      <c r="B2" s="25" t="s">
        <v>35</v>
      </c>
      <c r="C2" s="20" t="s">
        <v>36</v>
      </c>
      <c r="D2" s="19" t="s">
        <v>37</v>
      </c>
      <c r="E2" s="22" t="s">
        <v>14</v>
      </c>
      <c r="F2" s="21" t="s">
        <v>38</v>
      </c>
      <c r="G2" s="37" t="s">
        <v>374</v>
      </c>
    </row>
    <row r="3" spans="1:7" ht="217.5" x14ac:dyDescent="0.35">
      <c r="A3" s="17" t="s">
        <v>425</v>
      </c>
      <c r="B3" s="25" t="s">
        <v>226</v>
      </c>
      <c r="C3" s="34" t="s">
        <v>227</v>
      </c>
      <c r="D3" s="19" t="s">
        <v>228</v>
      </c>
      <c r="E3" s="20" t="s">
        <v>448</v>
      </c>
      <c r="F3" s="35" t="s">
        <v>229</v>
      </c>
      <c r="G3" s="37" t="s">
        <v>230</v>
      </c>
    </row>
    <row r="4" spans="1:7" ht="72.5" x14ac:dyDescent="0.35">
      <c r="A4" s="17" t="s">
        <v>425</v>
      </c>
      <c r="B4" s="25" t="s">
        <v>339</v>
      </c>
      <c r="C4" s="33" t="s">
        <v>340</v>
      </c>
      <c r="D4" s="19" t="s">
        <v>341</v>
      </c>
      <c r="E4" s="20" t="s">
        <v>14</v>
      </c>
      <c r="F4" s="21" t="s">
        <v>342</v>
      </c>
      <c r="G4" s="37" t="s">
        <v>391</v>
      </c>
    </row>
    <row r="6" spans="1:7" x14ac:dyDescent="0.35">
      <c r="A6" s="1" t="s">
        <v>244</v>
      </c>
    </row>
    <row r="7" spans="1:7" x14ac:dyDescent="0.35">
      <c r="A7" s="2" t="s">
        <v>245</v>
      </c>
    </row>
  </sheetData>
  <hyperlinks>
    <hyperlink ref="A7" location="_ftnref2" display="_ftnref2" xr:uid="{38E2C772-D5EB-4521-991F-B25290E01330}"/>
    <hyperlink ref="F2" r:id="rId1" display="https://www.afdb.org/en/documents/document/bank-group-policy-on-program-based-operations-pbos-26627" xr:uid="{0A7005F6-1442-4F7C-936A-145B2FA4395D}"/>
    <hyperlink ref="D3" location="_ftn1" display="_ftn1" xr:uid="{D2D7BC0D-A12A-4583-8945-01048A482926}"/>
    <hyperlink ref="E3" location="_ftn2" display="_ftn2" xr:uid="{E473955B-6317-4B93-8B4E-ED6F2A30F8A4}"/>
    <hyperlink ref="F3" r:id="rId2" display="https://www.imf.org/en/About/Factsheets/IMF-Lending" xr:uid="{F6129C75-0B54-486C-8556-F60992E1C7AD}"/>
    <hyperlink ref="G3" r:id="rId3" display="https://www.imf.org/en/Countries/ResRep" xr:uid="{F7267BC5-802B-478F-A94B-9E64BD68A956}"/>
    <hyperlink ref="F4" r:id="rId4" display="http://www.worldbank.org/en/projects-operations/products-and-services/publication/dpfretrospective2015" xr:uid="{DF40D609-F36D-4A82-BB37-674CED85AC27}"/>
    <hyperlink ref="G4" r:id="rId5" display="mailto:cgarciagonzalez@worldbank.org" xr:uid="{1E1653E1-B7FF-4B05-863E-F2C6C4CF3463}"/>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F9945-5BEC-40BB-A457-AAC44F721CEE}">
  <dimension ref="A1:G9"/>
  <sheetViews>
    <sheetView topLeftCell="B7" workbookViewId="0">
      <selection activeCell="B2" sqref="B2:G9"/>
    </sheetView>
  </sheetViews>
  <sheetFormatPr defaultRowHeight="14.5" x14ac:dyDescent="0.35"/>
  <cols>
    <col min="1" max="1" width="16.36328125" customWidth="1"/>
    <col min="2" max="2" width="18.453125" customWidth="1"/>
    <col min="3" max="3" width="32.6328125" customWidth="1"/>
    <col min="4" max="4" width="36.26953125" customWidth="1"/>
    <col min="5" max="5" width="18.7265625" customWidth="1"/>
    <col min="6" max="6" width="23.453125" customWidth="1"/>
    <col min="7" max="7" width="23.7265625" customWidth="1"/>
  </cols>
  <sheetData>
    <row r="1" spans="1:7" ht="43.5" x14ac:dyDescent="0.35">
      <c r="A1" s="15" t="s">
        <v>0</v>
      </c>
      <c r="B1" s="16" t="s">
        <v>1</v>
      </c>
      <c r="C1" s="15" t="s">
        <v>2</v>
      </c>
      <c r="D1" s="15" t="s">
        <v>3</v>
      </c>
      <c r="E1" s="15" t="s">
        <v>4</v>
      </c>
      <c r="F1" s="15" t="s">
        <v>5</v>
      </c>
      <c r="G1" s="36" t="s">
        <v>6</v>
      </c>
    </row>
    <row r="2" spans="1:7" ht="72.5" x14ac:dyDescent="0.35">
      <c r="A2" s="17" t="s">
        <v>428</v>
      </c>
      <c r="B2" s="18" t="s">
        <v>35</v>
      </c>
      <c r="C2" s="19" t="s">
        <v>39</v>
      </c>
      <c r="D2" s="19" t="s">
        <v>40</v>
      </c>
      <c r="E2" s="20" t="s">
        <v>14</v>
      </c>
      <c r="F2" s="21" t="s">
        <v>41</v>
      </c>
      <c r="G2" s="37" t="s">
        <v>374</v>
      </c>
    </row>
    <row r="3" spans="1:7" ht="87" x14ac:dyDescent="0.35">
      <c r="A3" s="17" t="s">
        <v>428</v>
      </c>
      <c r="B3" s="18" t="s">
        <v>125</v>
      </c>
      <c r="C3" s="19" t="s">
        <v>126</v>
      </c>
      <c r="D3" s="19" t="s">
        <v>127</v>
      </c>
      <c r="E3" s="22" t="s">
        <v>128</v>
      </c>
      <c r="F3" s="21" t="s">
        <v>129</v>
      </c>
      <c r="G3" s="37" t="s">
        <v>376</v>
      </c>
    </row>
    <row r="4" spans="1:7" ht="72.5" x14ac:dyDescent="0.35">
      <c r="A4" s="17" t="s">
        <v>428</v>
      </c>
      <c r="B4" s="25" t="s">
        <v>142</v>
      </c>
      <c r="C4" s="20" t="s">
        <v>410</v>
      </c>
      <c r="D4" s="19" t="s">
        <v>143</v>
      </c>
      <c r="E4" s="19" t="s">
        <v>144</v>
      </c>
      <c r="F4" s="21" t="s">
        <v>145</v>
      </c>
      <c r="G4" s="37" t="s">
        <v>377</v>
      </c>
    </row>
    <row r="5" spans="1:7" ht="159.5" x14ac:dyDescent="0.35">
      <c r="A5" s="17" t="s">
        <v>428</v>
      </c>
      <c r="B5" s="18" t="s">
        <v>178</v>
      </c>
      <c r="C5" s="19" t="s">
        <v>179</v>
      </c>
      <c r="D5" s="19" t="s">
        <v>426</v>
      </c>
      <c r="E5" s="19" t="s">
        <v>180</v>
      </c>
      <c r="F5" s="21" t="s">
        <v>179</v>
      </c>
      <c r="G5" s="37" t="s">
        <v>383</v>
      </c>
    </row>
    <row r="6" spans="1:7" ht="87" x14ac:dyDescent="0.35">
      <c r="A6" s="17" t="s">
        <v>428</v>
      </c>
      <c r="B6" s="18" t="s">
        <v>178</v>
      </c>
      <c r="C6" s="20" t="s">
        <v>216</v>
      </c>
      <c r="D6" s="19" t="s">
        <v>217</v>
      </c>
      <c r="E6" s="20" t="s">
        <v>218</v>
      </c>
      <c r="F6" s="30"/>
      <c r="G6" s="37" t="s">
        <v>385</v>
      </c>
    </row>
    <row r="7" spans="1:7" ht="29" x14ac:dyDescent="0.35">
      <c r="A7" s="17" t="s">
        <v>428</v>
      </c>
      <c r="B7" s="18" t="s">
        <v>178</v>
      </c>
      <c r="C7" s="20" t="s">
        <v>431</v>
      </c>
      <c r="D7" s="19" t="s">
        <v>219</v>
      </c>
      <c r="E7" s="20" t="s">
        <v>186</v>
      </c>
      <c r="F7" s="31"/>
      <c r="G7" s="37" t="s">
        <v>378</v>
      </c>
    </row>
    <row r="8" spans="1:7" ht="116" x14ac:dyDescent="0.35">
      <c r="A8" s="17" t="s">
        <v>428</v>
      </c>
      <c r="B8" s="25" t="s">
        <v>247</v>
      </c>
      <c r="C8" s="33" t="s">
        <v>427</v>
      </c>
      <c r="D8" s="19" t="s">
        <v>248</v>
      </c>
      <c r="E8" s="20" t="s">
        <v>249</v>
      </c>
      <c r="F8" s="21" t="s">
        <v>250</v>
      </c>
      <c r="G8" s="37"/>
    </row>
    <row r="9" spans="1:7" ht="72.5" x14ac:dyDescent="0.35">
      <c r="A9" s="17" t="s">
        <v>428</v>
      </c>
      <c r="B9" s="25" t="s">
        <v>343</v>
      </c>
      <c r="C9" s="33" t="s">
        <v>344</v>
      </c>
      <c r="D9" s="19" t="s">
        <v>345</v>
      </c>
      <c r="E9" s="20" t="s">
        <v>14</v>
      </c>
      <c r="F9" s="21" t="s">
        <v>346</v>
      </c>
      <c r="G9" s="37" t="s">
        <v>391</v>
      </c>
    </row>
  </sheetData>
  <hyperlinks>
    <hyperlink ref="F2" r:id="rId1" display="https://www.afdb.org/fileadmin/uploads/afdb/Documents/Financial-Information/Financial Products - Offered by the African Development Bank.pdf" xr:uid="{7419D084-BD65-41F0-8730-118E782BC67D}"/>
    <hyperlink ref="F3" r:id="rId2" display="https://www.aiib.org/en/about-aiib/who-we-are/financing-operations/index.html" xr:uid="{E86390C5-82DB-484D-AC2E-0027745858C7}"/>
    <hyperlink ref="F4" r:id="rId3" display="https://www.ebrdgreencities.com/" xr:uid="{C4FD5EED-C74F-45F0-94E0-669D817F2950}"/>
    <hyperlink ref="F5" r:id="rId4" display="http://www.eib.org/projects/initiatives/resilience-initiative/index" xr:uid="{EDD4416A-12D0-40F4-985E-1501D9D69456}"/>
    <hyperlink ref="G5" r:id="rId5" display="mailto:r.chiou@eib.org" xr:uid="{5E3DA0DB-E95B-49CF-9458-5DD58464734E}"/>
    <hyperlink ref="G6" r:id="rId6" display="mailto:v.kyritsi@eib.org" xr:uid="{450967A1-2776-4C7D-8D23-C2B843375D5E}"/>
    <hyperlink ref="G7" r:id="rId7" display="mailto:l.rapaille@eib.org" xr:uid="{6AA7894A-BEB8-48AF-A243-07E80E94381B}"/>
    <hyperlink ref="F8" r:id="rId8" display="https://www.isdb.org/what-we-do" xr:uid="{74F63789-E8A0-4973-9A04-617B5D65A520}"/>
    <hyperlink ref="F9" r:id="rId9" display="https://policies.worldbank.org/sites/ppf3/PPFDocuments/Forms/DispPage.aspx?docid=4035&amp;VER=CURRENT" xr:uid="{D883BB0B-7504-4B5A-9ACA-D651B1A6DA06}"/>
    <hyperlink ref="G3" r:id="rId10" display="mailto:partnership@aiib.org" xr:uid="{7BC9334C-E188-481F-A36E-3130F1EEC0D8}"/>
    <hyperlink ref="G9" r:id="rId11" display="mailto:cgarciagonzalez@worldbank.org" xr:uid="{3F07A784-A0B0-46D4-BE22-5F2F2E7618C6}"/>
  </hyperlinks>
  <pageMargins left="0.7" right="0.7" top="0.75" bottom="0.75" header="0.3" footer="0.3"/>
  <pageSetup orientation="portrait"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F21FA-0166-42A8-B1D5-07FA112B5D2C}">
  <dimension ref="A1:G20"/>
  <sheetViews>
    <sheetView topLeftCell="A18" workbookViewId="0">
      <selection activeCell="B2" sqref="B2:G20"/>
    </sheetView>
  </sheetViews>
  <sheetFormatPr defaultRowHeight="14.5" x14ac:dyDescent="0.35"/>
  <cols>
    <col min="1" max="1" width="14.90625" customWidth="1"/>
    <col min="2" max="2" width="15.453125" customWidth="1"/>
    <col min="3" max="3" width="18.54296875" customWidth="1"/>
    <col min="4" max="4" width="35.08984375" customWidth="1"/>
    <col min="5" max="5" width="14.08984375" customWidth="1"/>
    <col min="6" max="6" width="23.7265625" customWidth="1"/>
    <col min="7" max="7" width="25.54296875" customWidth="1"/>
  </cols>
  <sheetData>
    <row r="1" spans="1:7" ht="43.5" x14ac:dyDescent="0.35">
      <c r="A1" s="15" t="s">
        <v>0</v>
      </c>
      <c r="B1" s="16" t="s">
        <v>1</v>
      </c>
      <c r="C1" s="15" t="s">
        <v>2</v>
      </c>
      <c r="D1" s="15" t="s">
        <v>3</v>
      </c>
      <c r="E1" s="15" t="s">
        <v>4</v>
      </c>
      <c r="F1" s="15" t="s">
        <v>5</v>
      </c>
      <c r="G1" s="36" t="s">
        <v>6</v>
      </c>
    </row>
    <row r="2" spans="1:7" ht="101.5" x14ac:dyDescent="0.35">
      <c r="A2" s="17" t="s">
        <v>42</v>
      </c>
      <c r="B2" s="18" t="s">
        <v>35</v>
      </c>
      <c r="C2" s="19" t="s">
        <v>43</v>
      </c>
      <c r="D2" s="19" t="s">
        <v>44</v>
      </c>
      <c r="E2" s="20" t="s">
        <v>14</v>
      </c>
      <c r="F2" s="21" t="s">
        <v>45</v>
      </c>
      <c r="G2" s="37" t="s">
        <v>374</v>
      </c>
    </row>
    <row r="3" spans="1:7" ht="101.5" x14ac:dyDescent="0.35">
      <c r="A3" s="17" t="s">
        <v>42</v>
      </c>
      <c r="B3" s="18" t="s">
        <v>35</v>
      </c>
      <c r="C3" s="19" t="s">
        <v>46</v>
      </c>
      <c r="D3" s="19" t="s">
        <v>47</v>
      </c>
      <c r="E3" s="20"/>
      <c r="F3" s="21" t="s">
        <v>48</v>
      </c>
      <c r="G3" s="37" t="s">
        <v>374</v>
      </c>
    </row>
    <row r="4" spans="1:7" ht="203" x14ac:dyDescent="0.35">
      <c r="A4" s="17" t="s">
        <v>42</v>
      </c>
      <c r="B4" s="18" t="s">
        <v>35</v>
      </c>
      <c r="C4" s="19" t="s">
        <v>49</v>
      </c>
      <c r="D4" s="19" t="s">
        <v>50</v>
      </c>
      <c r="E4" s="20" t="s">
        <v>14</v>
      </c>
      <c r="F4" s="21" t="s">
        <v>51</v>
      </c>
      <c r="G4" s="37" t="s">
        <v>374</v>
      </c>
    </row>
    <row r="5" spans="1:7" ht="203" x14ac:dyDescent="0.35">
      <c r="A5" s="17" t="s">
        <v>42</v>
      </c>
      <c r="B5" s="18" t="s">
        <v>35</v>
      </c>
      <c r="C5" s="19" t="s">
        <v>52</v>
      </c>
      <c r="D5" s="19" t="s">
        <v>406</v>
      </c>
      <c r="E5" s="20" t="s">
        <v>14</v>
      </c>
      <c r="F5" s="21" t="s">
        <v>53</v>
      </c>
      <c r="G5" s="37" t="s">
        <v>374</v>
      </c>
    </row>
    <row r="6" spans="1:7" ht="116" x14ac:dyDescent="0.35">
      <c r="A6" s="17" t="s">
        <v>42</v>
      </c>
      <c r="B6" s="18" t="s">
        <v>35</v>
      </c>
      <c r="C6" s="19" t="s">
        <v>54</v>
      </c>
      <c r="D6" s="19" t="s">
        <v>55</v>
      </c>
      <c r="E6" s="20" t="s">
        <v>14</v>
      </c>
      <c r="F6" s="21" t="s">
        <v>56</v>
      </c>
      <c r="G6" s="37" t="s">
        <v>374</v>
      </c>
    </row>
    <row r="7" spans="1:7" ht="116" x14ac:dyDescent="0.35">
      <c r="A7" s="17" t="s">
        <v>42</v>
      </c>
      <c r="B7" s="18" t="s">
        <v>35</v>
      </c>
      <c r="C7" s="19" t="s">
        <v>57</v>
      </c>
      <c r="D7" s="19" t="s">
        <v>58</v>
      </c>
      <c r="E7" s="20" t="s">
        <v>14</v>
      </c>
      <c r="F7" s="21" t="s">
        <v>59</v>
      </c>
      <c r="G7" s="37" t="s">
        <v>374</v>
      </c>
    </row>
    <row r="8" spans="1:7" ht="101.5" x14ac:dyDescent="0.35">
      <c r="A8" s="17" t="s">
        <v>42</v>
      </c>
      <c r="B8" s="18" t="s">
        <v>35</v>
      </c>
      <c r="C8" s="19" t="s">
        <v>60</v>
      </c>
      <c r="D8" s="19" t="s">
        <v>61</v>
      </c>
      <c r="E8" s="20" t="s">
        <v>62</v>
      </c>
      <c r="F8" s="21" t="s">
        <v>63</v>
      </c>
      <c r="G8" s="37" t="s">
        <v>374</v>
      </c>
    </row>
    <row r="9" spans="1:7" ht="159.5" x14ac:dyDescent="0.35">
      <c r="A9" s="17" t="s">
        <v>42</v>
      </c>
      <c r="B9" s="18" t="s">
        <v>146</v>
      </c>
      <c r="C9" s="19" t="s">
        <v>147</v>
      </c>
      <c r="D9" s="19" t="s">
        <v>148</v>
      </c>
      <c r="E9" s="19" t="s">
        <v>14</v>
      </c>
      <c r="F9" s="21" t="s">
        <v>149</v>
      </c>
      <c r="G9" s="37" t="s">
        <v>377</v>
      </c>
    </row>
    <row r="10" spans="1:7" ht="116" x14ac:dyDescent="0.35">
      <c r="A10" s="17" t="s">
        <v>42</v>
      </c>
      <c r="B10" s="18" t="s">
        <v>142</v>
      </c>
      <c r="C10" s="19" t="s">
        <v>150</v>
      </c>
      <c r="D10" s="19" t="s">
        <v>151</v>
      </c>
      <c r="E10" s="20" t="s">
        <v>152</v>
      </c>
      <c r="F10" s="21" t="s">
        <v>150</v>
      </c>
      <c r="G10" s="37" t="s">
        <v>377</v>
      </c>
    </row>
    <row r="11" spans="1:7" ht="159.5" x14ac:dyDescent="0.35">
      <c r="A11" s="17" t="s">
        <v>42</v>
      </c>
      <c r="B11" s="27" t="s">
        <v>146</v>
      </c>
      <c r="C11" s="28" t="s">
        <v>147</v>
      </c>
      <c r="D11" s="19" t="s">
        <v>148</v>
      </c>
      <c r="E11" s="28" t="s">
        <v>14</v>
      </c>
      <c r="F11" s="29" t="s">
        <v>149</v>
      </c>
      <c r="G11" s="38" t="s">
        <v>382</v>
      </c>
    </row>
    <row r="12" spans="1:7" ht="217.5" x14ac:dyDescent="0.35">
      <c r="A12" s="17" t="s">
        <v>42</v>
      </c>
      <c r="B12" s="18" t="s">
        <v>226</v>
      </c>
      <c r="C12" s="19" t="s">
        <v>231</v>
      </c>
      <c r="D12" s="19" t="s">
        <v>232</v>
      </c>
      <c r="E12" s="20" t="s">
        <v>233</v>
      </c>
      <c r="F12" s="21" t="s">
        <v>234</v>
      </c>
      <c r="G12" s="37" t="s">
        <v>230</v>
      </c>
    </row>
    <row r="13" spans="1:7" ht="87" x14ac:dyDescent="0.35">
      <c r="A13" s="17" t="s">
        <v>42</v>
      </c>
      <c r="B13" s="25" t="s">
        <v>251</v>
      </c>
      <c r="C13" s="33" t="s">
        <v>252</v>
      </c>
      <c r="D13" s="19" t="s">
        <v>253</v>
      </c>
      <c r="E13" s="20" t="s">
        <v>249</v>
      </c>
      <c r="F13" s="21" t="s">
        <v>254</v>
      </c>
      <c r="G13" s="37" t="s">
        <v>255</v>
      </c>
    </row>
    <row r="14" spans="1:7" ht="87" x14ac:dyDescent="0.35">
      <c r="A14" s="17" t="s">
        <v>42</v>
      </c>
      <c r="B14" s="25" t="s">
        <v>251</v>
      </c>
      <c r="C14" s="33" t="s">
        <v>256</v>
      </c>
      <c r="D14" s="19" t="s">
        <v>257</v>
      </c>
      <c r="E14" s="20" t="s">
        <v>249</v>
      </c>
      <c r="F14" s="21" t="s">
        <v>258</v>
      </c>
      <c r="G14" s="37" t="s">
        <v>259</v>
      </c>
    </row>
    <row r="15" spans="1:7" ht="101.5" x14ac:dyDescent="0.35">
      <c r="A15" s="17" t="s">
        <v>42</v>
      </c>
      <c r="B15" s="25" t="s">
        <v>260</v>
      </c>
      <c r="C15" s="33" t="s">
        <v>261</v>
      </c>
      <c r="D15" s="19" t="s">
        <v>262</v>
      </c>
      <c r="E15" s="20" t="s">
        <v>263</v>
      </c>
      <c r="F15" s="21" t="s">
        <v>264</v>
      </c>
      <c r="G15" s="37" t="s">
        <v>380</v>
      </c>
    </row>
    <row r="16" spans="1:7" ht="101.5" x14ac:dyDescent="0.35">
      <c r="A16" s="17" t="s">
        <v>42</v>
      </c>
      <c r="B16" s="25" t="s">
        <v>260</v>
      </c>
      <c r="C16" s="33" t="s">
        <v>265</v>
      </c>
      <c r="D16" s="19" t="s">
        <v>266</v>
      </c>
      <c r="E16" s="20" t="s">
        <v>267</v>
      </c>
      <c r="F16" s="21" t="s">
        <v>268</v>
      </c>
      <c r="G16" s="37" t="s">
        <v>379</v>
      </c>
    </row>
    <row r="17" spans="1:7" ht="101.5" x14ac:dyDescent="0.35">
      <c r="A17" s="17" t="s">
        <v>42</v>
      </c>
      <c r="B17" s="25" t="s">
        <v>260</v>
      </c>
      <c r="C17" s="33" t="s">
        <v>289</v>
      </c>
      <c r="D17" s="19" t="s">
        <v>290</v>
      </c>
      <c r="E17" s="20" t="s">
        <v>446</v>
      </c>
      <c r="F17" s="21"/>
      <c r="G17" s="37" t="s">
        <v>402</v>
      </c>
    </row>
    <row r="18" spans="1:7" ht="87" x14ac:dyDescent="0.35">
      <c r="A18" s="17" t="s">
        <v>42</v>
      </c>
      <c r="B18" s="25" t="s">
        <v>343</v>
      </c>
      <c r="C18" s="33" t="s">
        <v>347</v>
      </c>
      <c r="D18" s="19" t="s">
        <v>348</v>
      </c>
      <c r="E18" s="20" t="s">
        <v>14</v>
      </c>
      <c r="F18" s="21" t="s">
        <v>349</v>
      </c>
      <c r="G18" s="37" t="s">
        <v>394</v>
      </c>
    </row>
    <row r="19" spans="1:7" ht="87" x14ac:dyDescent="0.35">
      <c r="A19" s="17" t="s">
        <v>42</v>
      </c>
      <c r="B19" s="25" t="s">
        <v>350</v>
      </c>
      <c r="C19" s="33" t="s">
        <v>351</v>
      </c>
      <c r="D19" s="19" t="s">
        <v>352</v>
      </c>
      <c r="E19" s="20" t="s">
        <v>14</v>
      </c>
      <c r="F19" s="21" t="s">
        <v>353</v>
      </c>
      <c r="G19" s="37" t="s">
        <v>391</v>
      </c>
    </row>
    <row r="20" spans="1:7" ht="87" x14ac:dyDescent="0.35">
      <c r="A20" s="17" t="s">
        <v>42</v>
      </c>
      <c r="B20" s="25" t="s">
        <v>354</v>
      </c>
      <c r="C20" s="33" t="s">
        <v>355</v>
      </c>
      <c r="D20" s="19" t="s">
        <v>356</v>
      </c>
      <c r="E20" s="20" t="s">
        <v>14</v>
      </c>
      <c r="F20" s="21" t="s">
        <v>357</v>
      </c>
      <c r="G20" s="37" t="s">
        <v>391</v>
      </c>
    </row>
  </sheetData>
  <hyperlinks>
    <hyperlink ref="F2" r:id="rId1" display="https://www.afdb.org/fileadmin/uploads/afdb/Documents/Generic-Documents/A2F-AfDB_AFAWA_Market_Scoping_Report__A2F__FINAL.pdf" xr:uid="{291F96B4-98F7-499C-9CBF-4D5120C4CE08}"/>
    <hyperlink ref="F3" r:id="rId2" display="http://www.alcbfund.com/" xr:uid="{396A2D1F-BA6A-4C88-A707-B4FA9661D711}"/>
    <hyperlink ref="F4" r:id="rId3" display="https://www.afdb.org/en/topics-and-sectors/initiatives-partnerships/fund-for-african-private-sector-assistance/" xr:uid="{CF2C3AD6-CEC4-4E74-B003-83F77D127D9B}"/>
    <hyperlink ref="F5" r:id="rId4" display="https://www.afdb.org/en/topics-and-sectors/initiatives-partnerships/migration-and-development-initiative/" xr:uid="{C3DD6316-D7D2-43A4-A8E1-4B8210030642}"/>
    <hyperlink ref="F6" r:id="rId5" display="https://www.afdb.org/en/topics-and-sectors/initiatives-partnerships/sustainable-energy-fund-for-africa/" xr:uid="{C1E8C55B-3702-4566-BFD7-58C9F463979A}"/>
    <hyperlink ref="F7" r:id="rId6" display="https://www.afdb.org/en/topics-and-sectors/initiatives-partnerships/jobs-for-youth-in-africa/the-youth-entrepreneurship-and-innovation-multi-donor-trust-fund/" xr:uid="{192235D1-4517-441F-8FC4-20E9130F3B00}"/>
    <hyperlink ref="F8" r:id="rId7" display="https://www.afdb.org/en/topics-and-sectors/initiatives-partnerships/capital-markets-development-trust-fund-cmdtf" xr:uid="{48D99880-B0F5-42AA-B4CD-3DF536D09A51}"/>
    <hyperlink ref="F9" r:id="rId8" display="https://public.sif-source.org/" xr:uid="{B98B0391-339C-42A9-8019-7845123CB563}"/>
    <hyperlink ref="F10" r:id="rId9" display="https://www.ebrd.com/what-we-do/sectors-and-topics/ebd-icg-initiative.html" xr:uid="{A7DAEFF8-F8FA-49C2-8223-2269A208EE6F}"/>
    <hyperlink ref="F11" r:id="rId10" display="https://public.sif-source.org/" xr:uid="{A0A6C956-D43C-4016-97FB-98BDDC504B09}"/>
    <hyperlink ref="F12" r:id="rId11" display="https://www.imf.org/en/Capacity-Development" xr:uid="{3D1A8CE1-0E84-4AB9-A550-380F703246D1}"/>
    <hyperlink ref="G12" r:id="rId12" display="https://www.imf.org/en/Countries/ResRep" xr:uid="{616B6D00-0876-4BDD-8093-2B0B6E161B0B}"/>
    <hyperlink ref="F13" r:id="rId13" display="https://icd-ps.org/en/industry-and-business-environmental-support-ibes" xr:uid="{403127C3-1E4D-417F-A59F-C9D235DD8A1E}"/>
    <hyperlink ref="F14" r:id="rId14" display="https://icd-ps.org/en/sukuk" xr:uid="{47A0E4D0-CFD3-4EEA-ACF5-20C25E926960}"/>
    <hyperlink ref="F15" r:id="rId15" display="http://aftias.org/" xr:uid="{1BD4F7A7-F820-469C-B33B-6CE2B539E832}"/>
    <hyperlink ref="F16" r:id="rId16" display="http://www.itfc-idb.org/en" xr:uid="{5738AED7-1976-43FF-8173-39AC60FE63FC}"/>
    <hyperlink ref="F18" r:id="rId17" display="https://www.worldbank.org/en/programs/competitiveness-for-jobs-and-economic-transformation" xr:uid="{45820689-8FB4-47AE-AF82-66F620A45F4B}"/>
    <hyperlink ref="G18" r:id="rId18" display="mailto:vpalmade@worldbank.org" xr:uid="{68F9D6A2-E868-4A98-A27E-8F4AEC6E3DB6}"/>
    <hyperlink ref="F19" r:id="rId19" display="http://projects.worldbank.org/theme" xr:uid="{8863E3D6-400C-4878-B8E9-12F575A39314}"/>
    <hyperlink ref="F20" r:id="rId20" display="https://ppp-certification.com/" xr:uid="{911E0F9E-18D9-4DE3-AAD8-8F18FDA1FF58}"/>
    <hyperlink ref="G20" r:id="rId21" display="mailto:cgarciagonzalez@worldbank.org" xr:uid="{1A60EE31-B150-4669-AD0F-BCAF188D3E5E}"/>
    <hyperlink ref="G19" r:id="rId22" display="mailto:cgarciagonzalez@worldbank.org" xr:uid="{042D18F0-5DB6-4A0D-8E76-0A54645F0328}"/>
  </hyperlinks>
  <pageMargins left="0.7" right="0.7" top="0.75" bottom="0.75" header="0.3" footer="0.3"/>
  <pageSetup orientation="portrait"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35E8D-57C5-4A9E-8148-3B86717FF98A}">
  <dimension ref="A1:G21"/>
  <sheetViews>
    <sheetView topLeftCell="A21" workbookViewId="0">
      <selection activeCell="B2" sqref="B2:G21"/>
    </sheetView>
  </sheetViews>
  <sheetFormatPr defaultRowHeight="14.5" x14ac:dyDescent="0.35"/>
  <cols>
    <col min="1" max="1" width="13.08984375" customWidth="1"/>
    <col min="2" max="2" width="18.54296875" customWidth="1"/>
    <col min="3" max="3" width="23.7265625" customWidth="1"/>
    <col min="4" max="4" width="37.90625" customWidth="1"/>
    <col min="5" max="5" width="13.54296875" customWidth="1"/>
    <col min="6" max="6" width="14.90625" customWidth="1"/>
    <col min="7" max="7" width="24.08984375" customWidth="1"/>
  </cols>
  <sheetData>
    <row r="1" spans="1:7" ht="43.5" x14ac:dyDescent="0.35">
      <c r="A1" s="15" t="s">
        <v>0</v>
      </c>
      <c r="B1" s="16" t="s">
        <v>1</v>
      </c>
      <c r="C1" s="15" t="s">
        <v>2</v>
      </c>
      <c r="D1" s="15" t="s">
        <v>3</v>
      </c>
      <c r="E1" s="15" t="s">
        <v>4</v>
      </c>
      <c r="F1" s="15" t="s">
        <v>5</v>
      </c>
      <c r="G1" s="36" t="s">
        <v>6</v>
      </c>
    </row>
    <row r="2" spans="1:7" ht="87" x14ac:dyDescent="0.35">
      <c r="A2" s="17" t="s">
        <v>64</v>
      </c>
      <c r="B2" s="18" t="s">
        <v>35</v>
      </c>
      <c r="C2" s="19" t="s">
        <v>65</v>
      </c>
      <c r="D2" s="19" t="s">
        <v>66</v>
      </c>
      <c r="E2" s="20" t="s">
        <v>14</v>
      </c>
      <c r="F2" s="21" t="s">
        <v>65</v>
      </c>
      <c r="G2" s="37" t="s">
        <v>374</v>
      </c>
    </row>
    <row r="3" spans="1:7" ht="87" x14ac:dyDescent="0.35">
      <c r="A3" s="17" t="s">
        <v>64</v>
      </c>
      <c r="B3" s="18" t="s">
        <v>35</v>
      </c>
      <c r="C3" s="19" t="s">
        <v>67</v>
      </c>
      <c r="D3" s="19" t="s">
        <v>68</v>
      </c>
      <c r="E3" s="20" t="s">
        <v>14</v>
      </c>
      <c r="F3" s="21" t="s">
        <v>69</v>
      </c>
      <c r="G3" s="37" t="s">
        <v>374</v>
      </c>
    </row>
    <row r="4" spans="1:7" ht="130.5" x14ac:dyDescent="0.35">
      <c r="A4" s="17" t="s">
        <v>64</v>
      </c>
      <c r="B4" s="18" t="s">
        <v>35</v>
      </c>
      <c r="C4" s="19" t="s">
        <v>70</v>
      </c>
      <c r="D4" s="19" t="s">
        <v>71</v>
      </c>
      <c r="E4" s="20" t="s">
        <v>14</v>
      </c>
      <c r="F4" s="21" t="s">
        <v>72</v>
      </c>
      <c r="G4" s="37" t="s">
        <v>374</v>
      </c>
    </row>
    <row r="5" spans="1:7" ht="145" x14ac:dyDescent="0.35">
      <c r="A5" s="17" t="s">
        <v>64</v>
      </c>
      <c r="B5" s="18" t="s">
        <v>35</v>
      </c>
      <c r="C5" s="19" t="s">
        <v>73</v>
      </c>
      <c r="D5" s="19" t="s">
        <v>74</v>
      </c>
      <c r="E5" s="20" t="s">
        <v>14</v>
      </c>
      <c r="F5" s="21" t="s">
        <v>75</v>
      </c>
      <c r="G5" s="37" t="s">
        <v>374</v>
      </c>
    </row>
    <row r="6" spans="1:7" ht="116" x14ac:dyDescent="0.35">
      <c r="A6" s="17" t="s">
        <v>64</v>
      </c>
      <c r="B6" s="18" t="s">
        <v>35</v>
      </c>
      <c r="C6" s="19" t="s">
        <v>54</v>
      </c>
      <c r="D6" s="19" t="s">
        <v>55</v>
      </c>
      <c r="E6" s="20" t="s">
        <v>14</v>
      </c>
      <c r="F6" s="21" t="s">
        <v>56</v>
      </c>
      <c r="G6" s="37" t="s">
        <v>374</v>
      </c>
    </row>
    <row r="7" spans="1:7" ht="87" x14ac:dyDescent="0.35">
      <c r="A7" s="17" t="s">
        <v>64</v>
      </c>
      <c r="B7" s="18" t="s">
        <v>35</v>
      </c>
      <c r="C7" s="19" t="s">
        <v>76</v>
      </c>
      <c r="D7" s="19" t="s">
        <v>77</v>
      </c>
      <c r="E7" s="20" t="s">
        <v>14</v>
      </c>
      <c r="F7" s="21" t="s">
        <v>78</v>
      </c>
      <c r="G7" s="37" t="s">
        <v>374</v>
      </c>
    </row>
    <row r="8" spans="1:7" ht="87" x14ac:dyDescent="0.35">
      <c r="A8" s="17" t="s">
        <v>64</v>
      </c>
      <c r="B8" s="18" t="s">
        <v>125</v>
      </c>
      <c r="C8" s="19" t="s">
        <v>130</v>
      </c>
      <c r="D8" s="19" t="s">
        <v>131</v>
      </c>
      <c r="E8" s="22" t="s">
        <v>128</v>
      </c>
      <c r="F8" s="21" t="s">
        <v>132</v>
      </c>
      <c r="G8" s="37" t="s">
        <v>376</v>
      </c>
    </row>
    <row r="9" spans="1:7" ht="87" x14ac:dyDescent="0.35">
      <c r="A9" s="17" t="s">
        <v>64</v>
      </c>
      <c r="B9" s="27" t="s">
        <v>142</v>
      </c>
      <c r="C9" s="28" t="s">
        <v>153</v>
      </c>
      <c r="D9" s="19" t="s">
        <v>154</v>
      </c>
      <c r="E9" s="17" t="s">
        <v>155</v>
      </c>
      <c r="F9" s="29" t="s">
        <v>156</v>
      </c>
      <c r="G9" s="37" t="s">
        <v>377</v>
      </c>
    </row>
    <row r="10" spans="1:7" ht="261" x14ac:dyDescent="0.35">
      <c r="A10" s="17" t="s">
        <v>64</v>
      </c>
      <c r="B10" s="27" t="s">
        <v>142</v>
      </c>
      <c r="C10" s="28" t="s">
        <v>157</v>
      </c>
      <c r="D10" s="19" t="s">
        <v>411</v>
      </c>
      <c r="E10" s="17" t="s">
        <v>152</v>
      </c>
      <c r="F10" s="29" t="s">
        <v>158</v>
      </c>
      <c r="G10" s="37" t="s">
        <v>377</v>
      </c>
    </row>
    <row r="11" spans="1:7" ht="87" x14ac:dyDescent="0.35">
      <c r="A11" s="17" t="s">
        <v>64</v>
      </c>
      <c r="B11" s="18" t="s">
        <v>178</v>
      </c>
      <c r="C11" s="19" t="s">
        <v>181</v>
      </c>
      <c r="D11" s="19" t="s">
        <v>182</v>
      </c>
      <c r="E11" s="19" t="s">
        <v>183</v>
      </c>
      <c r="F11" s="21" t="s">
        <v>184</v>
      </c>
      <c r="G11" s="38" t="s">
        <v>382</v>
      </c>
    </row>
    <row r="12" spans="1:7" ht="87" x14ac:dyDescent="0.35">
      <c r="A12" s="17" t="s">
        <v>64</v>
      </c>
      <c r="B12" s="18" t="s">
        <v>178</v>
      </c>
      <c r="C12" s="19" t="s">
        <v>179</v>
      </c>
      <c r="D12" s="19" t="s">
        <v>185</v>
      </c>
      <c r="E12" s="19" t="s">
        <v>186</v>
      </c>
      <c r="F12" s="21" t="s">
        <v>179</v>
      </c>
      <c r="G12" s="38" t="s">
        <v>382</v>
      </c>
    </row>
    <row r="13" spans="1:7" ht="87" x14ac:dyDescent="0.35">
      <c r="A13" s="17" t="s">
        <v>64</v>
      </c>
      <c r="B13" s="18" t="s">
        <v>178</v>
      </c>
      <c r="C13" s="19" t="s">
        <v>187</v>
      </c>
      <c r="D13" s="19" t="s">
        <v>188</v>
      </c>
      <c r="E13" s="19" t="s">
        <v>189</v>
      </c>
      <c r="F13" s="21" t="s">
        <v>190</v>
      </c>
      <c r="G13" s="37" t="s">
        <v>389</v>
      </c>
    </row>
    <row r="14" spans="1:7" ht="87" x14ac:dyDescent="0.35">
      <c r="A14" s="17" t="s">
        <v>64</v>
      </c>
      <c r="B14" s="18" t="s">
        <v>178</v>
      </c>
      <c r="C14" s="19" t="s">
        <v>191</v>
      </c>
      <c r="D14" s="19" t="s">
        <v>182</v>
      </c>
      <c r="E14" s="20"/>
      <c r="F14" s="21" t="s">
        <v>192</v>
      </c>
      <c r="G14" s="38" t="s">
        <v>382</v>
      </c>
    </row>
    <row r="15" spans="1:7" ht="87" x14ac:dyDescent="0.35">
      <c r="A15" s="17" t="s">
        <v>64</v>
      </c>
      <c r="B15" s="25" t="s">
        <v>226</v>
      </c>
      <c r="C15" s="34" t="s">
        <v>235</v>
      </c>
      <c r="D15" s="19" t="s">
        <v>236</v>
      </c>
      <c r="E15" s="20" t="s">
        <v>237</v>
      </c>
      <c r="F15" s="35" t="s">
        <v>238</v>
      </c>
      <c r="G15" s="37" t="s">
        <v>230</v>
      </c>
    </row>
    <row r="16" spans="1:7" ht="87" x14ac:dyDescent="0.35">
      <c r="A16" s="17" t="s">
        <v>64</v>
      </c>
      <c r="B16" s="25" t="s">
        <v>251</v>
      </c>
      <c r="C16" s="33" t="s">
        <v>269</v>
      </c>
      <c r="D16" s="19" t="s">
        <v>270</v>
      </c>
      <c r="E16" s="20" t="s">
        <v>249</v>
      </c>
      <c r="F16" s="21" t="s">
        <v>271</v>
      </c>
      <c r="G16" s="37" t="s">
        <v>272</v>
      </c>
    </row>
    <row r="17" spans="1:7" ht="130.5" x14ac:dyDescent="0.35">
      <c r="A17" s="17" t="s">
        <v>64</v>
      </c>
      <c r="B17" s="25" t="s">
        <v>295</v>
      </c>
      <c r="C17" s="33" t="s">
        <v>296</v>
      </c>
      <c r="D17" s="19" t="s">
        <v>297</v>
      </c>
      <c r="E17" s="20" t="s">
        <v>14</v>
      </c>
      <c r="F17" s="21" t="s">
        <v>298</v>
      </c>
      <c r="G17" s="37" t="s">
        <v>401</v>
      </c>
    </row>
    <row r="18" spans="1:7" ht="261" x14ac:dyDescent="0.35">
      <c r="A18" s="17" t="s">
        <v>64</v>
      </c>
      <c r="B18" s="25" t="s">
        <v>299</v>
      </c>
      <c r="C18" s="33" t="s">
        <v>300</v>
      </c>
      <c r="D18" s="19" t="s">
        <v>301</v>
      </c>
      <c r="E18" s="20" t="s">
        <v>302</v>
      </c>
      <c r="F18" s="21" t="s">
        <v>303</v>
      </c>
      <c r="G18" s="37" t="s">
        <v>400</v>
      </c>
    </row>
    <row r="19" spans="1:7" ht="87" x14ac:dyDescent="0.35">
      <c r="A19" s="17" t="s">
        <v>64</v>
      </c>
      <c r="B19" s="25" t="s">
        <v>343</v>
      </c>
      <c r="C19" s="33" t="s">
        <v>358</v>
      </c>
      <c r="D19" s="19" t="s">
        <v>359</v>
      </c>
      <c r="E19" s="20" t="s">
        <v>14</v>
      </c>
      <c r="F19" s="21" t="s">
        <v>360</v>
      </c>
      <c r="G19" s="37" t="s">
        <v>391</v>
      </c>
    </row>
    <row r="20" spans="1:7" ht="159.5" x14ac:dyDescent="0.35">
      <c r="A20" s="17" t="s">
        <v>64</v>
      </c>
      <c r="B20" s="25" t="s">
        <v>350</v>
      </c>
      <c r="C20" s="33" t="s">
        <v>361</v>
      </c>
      <c r="D20" s="19" t="s">
        <v>362</v>
      </c>
      <c r="E20" s="20" t="s">
        <v>14</v>
      </c>
      <c r="F20" s="21" t="s">
        <v>363</v>
      </c>
      <c r="G20" s="37" t="s">
        <v>391</v>
      </c>
    </row>
    <row r="21" spans="1:7" ht="116" x14ac:dyDescent="0.35">
      <c r="A21" s="17" t="s">
        <v>64</v>
      </c>
      <c r="B21" s="25" t="s">
        <v>370</v>
      </c>
      <c r="C21" s="33" t="s">
        <v>371</v>
      </c>
      <c r="D21" s="19" t="s">
        <v>429</v>
      </c>
      <c r="E21" s="20" t="s">
        <v>14</v>
      </c>
      <c r="F21" s="21" t="s">
        <v>371</v>
      </c>
      <c r="G21" s="37" t="s">
        <v>390</v>
      </c>
    </row>
  </sheetData>
  <hyperlinks>
    <hyperlink ref="F2" r:id="rId1" display="https://africainvestmentforum.com/" xr:uid="{C3499278-AFFF-4D9C-A528-B49ACB2BCBC6}"/>
    <hyperlink ref="F3" r:id="rId2" display="http://alsf.afdb.org/" xr:uid="{BF82CB4F-92EE-4D8B-B8AA-00666DA1BFAB}"/>
    <hyperlink ref="F4" r:id="rId3" display="https://www.afdb.org/en/topics-and-sectors/initiatives-partnerships/nepad-infrastructure-project-preparation-facility-nepad-ippf/" xr:uid="{DB50106C-FCEA-4B9F-B56C-68779E9E0C31}"/>
    <hyperlink ref="F5" r:id="rId4" display="http://www.shelterafrique.org/" xr:uid="{E4D35AE4-286F-4B37-8492-166D4954B957}"/>
    <hyperlink ref="F6" r:id="rId5" display="https://www.afdb.org/en/topics-and-sectors/initiatives-partnerships/sustainable-energy-fund-for-africa/" xr:uid="{88C85FA3-D391-44C4-99DD-42D9C6F9AB9B}"/>
    <hyperlink ref="F7" r:id="rId6" display="https://www.afdb.org/en/topics-and-sectors/initiatives-partnerships/agriculture-fast-track-aft-fund/" xr:uid="{8366FCBA-38EA-4A0E-940B-9026D93345E5}"/>
    <hyperlink ref="F8" r:id="rId7" display="https://www.aiib.org/en/projects/preparation-special-fund/index.html" xr:uid="{B547D9A6-F3DA-4EA0-8F78-A62BAFDE496B}"/>
    <hyperlink ref="G8" r:id="rId8" display="mailto:partnership@aiib.org" xr:uid="{41C53E54-1D1C-4812-9D09-5CDC6857ECFA}"/>
    <hyperlink ref="F9" r:id="rId9" display="http://www.ebrd.com/infrastructure/infrastructure-IPPF.com" xr:uid="{0FB57EC5-9AE0-431C-AEC1-FEFFA13C652B}"/>
    <hyperlink ref="F10" r:id="rId10" display="http://www.ebrd.com/what-we-do/sectors-and-topics/local-currency-capital-markets-develop-initiative.html" xr:uid="{9D8BB638-CD8F-4D32-B527-1A832702A064}"/>
    <hyperlink ref="F11" r:id="rId11" display="http://www.eib.org/projects/regions/acp/applying-for-loan/technical-assistance.htm" xr:uid="{DD4E702B-7234-4543-8E6D-76B1718D1EA4}"/>
    <hyperlink ref="F12" r:id="rId12" display="http://www.eib.org/projects/initiatives/resilience-initiative/index" xr:uid="{F0C6B6D6-F49C-440C-851C-2A7CEDA5159B}"/>
    <hyperlink ref="F13" r:id="rId13" display="http://www.eib.org/projects/regions/med/trust-fund/index.htm" xr:uid="{75653B03-7C24-4440-B81A-2CF90E2D84E8}"/>
    <hyperlink ref="G13" r:id="rId14" display="mailto:j.persson@eib.org" xr:uid="{0C37B903-64F7-4A87-8E88-7DF60DF5E1A5}"/>
    <hyperlink ref="F14" r:id="rId15" display="http://www.eib.org/projects/regions/acp/applying-for-loan/technical-assistance.htm" xr:uid="{D009DEE0-B685-4773-A18F-31B6EF7081F0}"/>
    <hyperlink ref="F15" r:id="rId16" display="https://infrastructuregovern.imf.org/content/PIMA/Home/PimaTool/What-is-PIMA.html" xr:uid="{AA9F1507-3946-4E28-BADD-7530E4E68A8B}"/>
    <hyperlink ref="G15" r:id="rId17" display="https://www.imf.org/en/Countries/ResRep" xr:uid="{1F8DA782-DA53-4A2D-90EC-056EFAFE6559}"/>
    <hyperlink ref="F17" r:id="rId18" display="https://www.ifc.org/wps/wcm/connect/Topics_Ext_Content/IFC_External_Corporate_Site/Upstream/" xr:uid="{D9441F29-35D1-4AC3-A4A2-AB76908CC48C}"/>
    <hyperlink ref="F19" r:id="rId19" display="http://www.worldbank.org/en/programs/quality-infrastructure-investment-partnership" xr:uid="{64AA6808-A68B-4E4E-93D5-4095FAE8D6EC}"/>
    <hyperlink ref="F20" r:id="rId20" display="https://ppiaf.org/" xr:uid="{EC66D606-5BC2-49EE-89EF-628B77716FB8}"/>
    <hyperlink ref="F21" r:id="rId21" xr:uid="{CA214C51-CF02-4E75-9C0C-5307EA10B0A6}"/>
    <hyperlink ref="G21" r:id="rId22" display="https://public.sif-source.org/" xr:uid="{4848DD07-B959-4285-9279-75E15F7D5E13}"/>
    <hyperlink ref="G20" r:id="rId23" display="mailto:cgarciagonzalez@worldbank.org" xr:uid="{4FA59C82-0798-42AB-B2B1-79D98681926A}"/>
    <hyperlink ref="G19" r:id="rId24" display="mailto:cgarciagonzalez@worldbank.org" xr:uid="{30919E1B-16D6-4E5B-8A04-13B9EABC447A}"/>
  </hyperlinks>
  <pageMargins left="0.7" right="0.7" top="0.75" bottom="0.75" header="0.3" footer="0.3"/>
  <pageSetup orientation="portrait"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E4A4-085A-45F8-A282-C54712D4E0E5}">
  <dimension ref="A1:G18"/>
  <sheetViews>
    <sheetView workbookViewId="0">
      <selection activeCell="G18" sqref="B2:G18"/>
    </sheetView>
  </sheetViews>
  <sheetFormatPr defaultRowHeight="14.5" x14ac:dyDescent="0.35"/>
  <cols>
    <col min="1" max="1" width="13.54296875" customWidth="1"/>
    <col min="2" max="2" width="15.54296875" customWidth="1"/>
    <col min="3" max="3" width="21.26953125" customWidth="1"/>
    <col min="4" max="4" width="31.6328125" customWidth="1"/>
    <col min="5" max="5" width="13.81640625" customWidth="1"/>
    <col min="6" max="6" width="18" customWidth="1"/>
    <col min="7" max="7" width="24.08984375" customWidth="1"/>
  </cols>
  <sheetData>
    <row r="1" spans="1:7" ht="43.5" x14ac:dyDescent="0.35">
      <c r="A1" s="15" t="s">
        <v>0</v>
      </c>
      <c r="B1" s="16" t="s">
        <v>1</v>
      </c>
      <c r="C1" s="15" t="s">
        <v>2</v>
      </c>
      <c r="D1" s="15" t="s">
        <v>3</v>
      </c>
      <c r="E1" s="15" t="s">
        <v>4</v>
      </c>
      <c r="F1" s="15" t="s">
        <v>5</v>
      </c>
      <c r="G1" s="36" t="s">
        <v>6</v>
      </c>
    </row>
    <row r="2" spans="1:7" ht="116" x14ac:dyDescent="0.35">
      <c r="A2" s="17" t="s">
        <v>79</v>
      </c>
      <c r="B2" s="18" t="s">
        <v>35</v>
      </c>
      <c r="C2" s="19" t="s">
        <v>43</v>
      </c>
      <c r="D2" s="19" t="s">
        <v>80</v>
      </c>
      <c r="E2" s="20" t="s">
        <v>14</v>
      </c>
      <c r="F2" s="21" t="s">
        <v>45</v>
      </c>
      <c r="G2" s="37" t="s">
        <v>374</v>
      </c>
    </row>
    <row r="3" spans="1:7" ht="101.5" x14ac:dyDescent="0.35">
      <c r="A3" s="17" t="s">
        <v>79</v>
      </c>
      <c r="B3" s="18" t="s">
        <v>35</v>
      </c>
      <c r="C3" s="19" t="s">
        <v>65</v>
      </c>
      <c r="D3" s="19" t="s">
        <v>66</v>
      </c>
      <c r="E3" s="20"/>
      <c r="F3" s="21" t="s">
        <v>65</v>
      </c>
      <c r="G3" s="37" t="s">
        <v>374</v>
      </c>
    </row>
    <row r="4" spans="1:7" ht="217.5" x14ac:dyDescent="0.35">
      <c r="A4" s="17" t="s">
        <v>79</v>
      </c>
      <c r="B4" s="18" t="s">
        <v>35</v>
      </c>
      <c r="C4" s="19" t="s">
        <v>49</v>
      </c>
      <c r="D4" s="19" t="s">
        <v>50</v>
      </c>
      <c r="E4" s="20" t="s">
        <v>14</v>
      </c>
      <c r="F4" s="21" t="s">
        <v>51</v>
      </c>
      <c r="G4" s="37" t="s">
        <v>374</v>
      </c>
    </row>
    <row r="5" spans="1:7" ht="174" x14ac:dyDescent="0.35">
      <c r="A5" s="17" t="s">
        <v>79</v>
      </c>
      <c r="B5" s="18" t="s">
        <v>35</v>
      </c>
      <c r="C5" s="19" t="s">
        <v>73</v>
      </c>
      <c r="D5" s="19" t="s">
        <v>74</v>
      </c>
      <c r="E5" s="20"/>
      <c r="F5" s="21" t="s">
        <v>75</v>
      </c>
      <c r="G5" s="37" t="s">
        <v>374</v>
      </c>
    </row>
    <row r="6" spans="1:7" ht="87" x14ac:dyDescent="0.35">
      <c r="A6" s="17" t="s">
        <v>79</v>
      </c>
      <c r="B6" s="18" t="s">
        <v>35</v>
      </c>
      <c r="C6" s="19" t="s">
        <v>81</v>
      </c>
      <c r="D6" s="19" t="s">
        <v>82</v>
      </c>
      <c r="E6" s="20" t="s">
        <v>14</v>
      </c>
      <c r="F6" s="21" t="s">
        <v>83</v>
      </c>
      <c r="G6" s="37" t="s">
        <v>374</v>
      </c>
    </row>
    <row r="7" spans="1:7" ht="116" x14ac:dyDescent="0.35">
      <c r="A7" s="17" t="s">
        <v>79</v>
      </c>
      <c r="B7" s="18" t="s">
        <v>35</v>
      </c>
      <c r="C7" s="19" t="s">
        <v>57</v>
      </c>
      <c r="D7" s="19" t="s">
        <v>84</v>
      </c>
      <c r="E7" s="20" t="s">
        <v>14</v>
      </c>
      <c r="F7" s="21" t="s">
        <v>59</v>
      </c>
      <c r="G7" s="37" t="s">
        <v>374</v>
      </c>
    </row>
    <row r="8" spans="1:7" ht="130.5" x14ac:dyDescent="0.35">
      <c r="A8" s="17" t="s">
        <v>79</v>
      </c>
      <c r="B8" s="18" t="s">
        <v>125</v>
      </c>
      <c r="C8" s="19" t="s">
        <v>130</v>
      </c>
      <c r="D8" s="19" t="s">
        <v>133</v>
      </c>
      <c r="E8" s="22" t="s">
        <v>128</v>
      </c>
      <c r="F8" s="21" t="s">
        <v>132</v>
      </c>
      <c r="G8" s="37" t="s">
        <v>376</v>
      </c>
    </row>
    <row r="9" spans="1:7" ht="101.5" x14ac:dyDescent="0.35">
      <c r="A9" s="17" t="s">
        <v>79</v>
      </c>
      <c r="B9" s="27" t="s">
        <v>142</v>
      </c>
      <c r="C9" s="28" t="s">
        <v>153</v>
      </c>
      <c r="D9" s="19" t="s">
        <v>154</v>
      </c>
      <c r="E9" s="17" t="s">
        <v>152</v>
      </c>
      <c r="F9" s="29" t="s">
        <v>159</v>
      </c>
      <c r="G9" s="37" t="s">
        <v>377</v>
      </c>
    </row>
    <row r="10" spans="1:7" ht="101.5" x14ac:dyDescent="0.35">
      <c r="A10" s="17" t="s">
        <v>79</v>
      </c>
      <c r="B10" s="27" t="s">
        <v>142</v>
      </c>
      <c r="C10" s="28" t="s">
        <v>412</v>
      </c>
      <c r="D10" s="19" t="s">
        <v>160</v>
      </c>
      <c r="E10" s="17" t="s">
        <v>152</v>
      </c>
      <c r="F10" s="29" t="s">
        <v>161</v>
      </c>
      <c r="G10" s="37" t="s">
        <v>377</v>
      </c>
    </row>
    <row r="11" spans="1:7" ht="116" x14ac:dyDescent="0.35">
      <c r="A11" s="17" t="s">
        <v>79</v>
      </c>
      <c r="B11" s="18" t="s">
        <v>178</v>
      </c>
      <c r="C11" s="19" t="s">
        <v>193</v>
      </c>
      <c r="D11" s="19" t="s">
        <v>194</v>
      </c>
      <c r="E11" s="20" t="s">
        <v>195</v>
      </c>
      <c r="F11" s="21" t="s">
        <v>196</v>
      </c>
      <c r="G11" s="37" t="s">
        <v>381</v>
      </c>
    </row>
    <row r="12" spans="1:7" ht="72.5" x14ac:dyDescent="0.35">
      <c r="A12" s="17" t="s">
        <v>79</v>
      </c>
      <c r="B12" s="25" t="s">
        <v>295</v>
      </c>
      <c r="C12" s="33" t="s">
        <v>304</v>
      </c>
      <c r="D12" s="19" t="s">
        <v>305</v>
      </c>
      <c r="E12" s="20" t="s">
        <v>306</v>
      </c>
      <c r="F12" s="21" t="s">
        <v>307</v>
      </c>
      <c r="G12" s="37" t="s">
        <v>399</v>
      </c>
    </row>
    <row r="13" spans="1:7" ht="174" x14ac:dyDescent="0.35">
      <c r="A13" s="17" t="s">
        <v>79</v>
      </c>
      <c r="B13" s="25" t="s">
        <v>308</v>
      </c>
      <c r="C13" s="33" t="s">
        <v>309</v>
      </c>
      <c r="D13" s="19" t="s">
        <v>310</v>
      </c>
      <c r="E13" s="20" t="s">
        <v>311</v>
      </c>
      <c r="F13" s="21" t="s">
        <v>312</v>
      </c>
      <c r="G13" s="37" t="s">
        <v>398</v>
      </c>
    </row>
    <row r="14" spans="1:7" ht="188.5" x14ac:dyDescent="0.35">
      <c r="A14" s="17" t="s">
        <v>79</v>
      </c>
      <c r="B14" s="25" t="s">
        <v>343</v>
      </c>
      <c r="C14" s="33" t="s">
        <v>361</v>
      </c>
      <c r="D14" s="19" t="s">
        <v>364</v>
      </c>
      <c r="E14" s="20" t="s">
        <v>14</v>
      </c>
      <c r="F14" s="21" t="s">
        <v>363</v>
      </c>
      <c r="G14" s="37" t="s">
        <v>391</v>
      </c>
    </row>
    <row r="15" spans="1:7" ht="87" x14ac:dyDescent="0.35">
      <c r="A15" s="17" t="s">
        <v>79</v>
      </c>
      <c r="B15" s="25" t="s">
        <v>343</v>
      </c>
      <c r="C15" s="33" t="s">
        <v>358</v>
      </c>
      <c r="D15" s="19" t="s">
        <v>359</v>
      </c>
      <c r="E15" s="20" t="s">
        <v>14</v>
      </c>
      <c r="F15" s="21" t="s">
        <v>360</v>
      </c>
      <c r="G15" s="37" t="s">
        <v>391</v>
      </c>
    </row>
    <row r="16" spans="1:7" ht="116" x14ac:dyDescent="0.35">
      <c r="A16" s="17" t="s">
        <v>79</v>
      </c>
      <c r="B16" s="25" t="s">
        <v>370</v>
      </c>
      <c r="C16" s="33" t="s">
        <v>371</v>
      </c>
      <c r="D16" s="19" t="s">
        <v>430</v>
      </c>
      <c r="E16" s="20" t="s">
        <v>14</v>
      </c>
      <c r="F16" s="21" t="s">
        <v>371</v>
      </c>
      <c r="G16" s="37" t="s">
        <v>390</v>
      </c>
    </row>
    <row r="17" spans="1:7" ht="87" x14ac:dyDescent="0.35">
      <c r="A17" s="17" t="s">
        <v>79</v>
      </c>
      <c r="B17" s="18" t="s">
        <v>343</v>
      </c>
      <c r="C17" s="19" t="s">
        <v>358</v>
      </c>
      <c r="D17" s="19" t="s">
        <v>359</v>
      </c>
      <c r="E17" s="20" t="s">
        <v>14</v>
      </c>
      <c r="F17" s="21" t="s">
        <v>360</v>
      </c>
      <c r="G17" s="22" t="s">
        <v>391</v>
      </c>
    </row>
    <row r="18" spans="1:7" ht="116" x14ac:dyDescent="0.35">
      <c r="A18" s="8" t="s">
        <v>79</v>
      </c>
      <c r="B18" s="9" t="s">
        <v>370</v>
      </c>
      <c r="C18" s="10" t="s">
        <v>371</v>
      </c>
      <c r="D18" s="19" t="s">
        <v>430</v>
      </c>
      <c r="E18" s="11" t="s">
        <v>14</v>
      </c>
      <c r="F18" s="12" t="s">
        <v>371</v>
      </c>
      <c r="G18" s="22" t="s">
        <v>390</v>
      </c>
    </row>
  </sheetData>
  <hyperlinks>
    <hyperlink ref="F17" r:id="rId1" display="http://www.worldbank.org/en/programs/quality-infrastructure-investment-partnership" xr:uid="{77B80CAC-2467-4D35-A357-910BBB78ED23}"/>
    <hyperlink ref="G17" r:id="rId2" display="mailto:cgarciagonzalez@worldbank.org" xr:uid="{2FF04C8D-B81D-4572-A232-55C6BC1223D0}"/>
    <hyperlink ref="F18" r:id="rId3" xr:uid="{B359D934-A2B0-43DA-84BD-999FC0D63C1A}"/>
    <hyperlink ref="F2" r:id="rId4" display="https://www.afdb.org/fileadmin/uploads/afdb/Documents/Generic-Documents/A2F-AfDB_AFAWA_Market_Scoping_Report__A2F__FINAL.pdf" xr:uid="{E904E376-99EC-45D6-8784-7C6A9D5C7D0F}"/>
    <hyperlink ref="F3" r:id="rId5" display="https://africainvestmentforum.com/" xr:uid="{9D9523EC-A106-44BC-8A3A-E5AEBF985FF9}"/>
    <hyperlink ref="F4" r:id="rId6" display="https://www.afdb.org/en/topics-and-sectors/initiatives-partnerships/fund-for-african-private-sector-assistance/" xr:uid="{B131E4AF-8C37-4E1A-8A8E-D118A95C89BD}"/>
    <hyperlink ref="F5" r:id="rId7" display="http://www.shelterafrique.org/" xr:uid="{9FC62376-A574-4964-8973-173E9DEA439A}"/>
    <hyperlink ref="F6" r:id="rId8" display="https://www.afdb.org/fileadmin/uploads/afdb/Documents/Generic-Documents/BROCHURE_TICAD-DEF.pdf" xr:uid="{F1D0BCEB-5F11-4F69-8A24-890AA65C76C0}"/>
    <hyperlink ref="F7" r:id="rId9" display="https://www.afdb.org/en/topics-and-sectors/initiatives-partnerships/jobs-for-youth-in-africa/the-youth-entrepreneurship-and-innovation-multi-donor-trust-fund/" xr:uid="{2779CB9E-9632-45B6-AD30-8967C559FA2D}"/>
    <hyperlink ref="F8" r:id="rId10" display="https://www.aiib.org/en/projects/preparation-special-fund/index.html" xr:uid="{38AB1A60-2A44-48B5-816D-13E29B434988}"/>
    <hyperlink ref="F9" r:id="rId11" display="http://www.ebrd.com/infrastructure/infrastructure-IPPF.com" xr:uid="{A5EFE3F4-6CA2-44BC-98D4-95385ED1DB5C}"/>
    <hyperlink ref="F10" r:id="rId12" display="https://www.ebrd.com/small-business-support/flagship-programmes.html" xr:uid="{EDF996DB-2C40-4B63-8622-8D4A409CDE2C}"/>
    <hyperlink ref="F11" r:id="rId13" display="http://www.eib.org/products/blending/rcfsn/index.htm" xr:uid="{C7BBE89B-FEB1-4414-9E58-83D45C86B8FA}"/>
    <hyperlink ref="F12" r:id="rId14" display="http://www.ifc.org/wps/wcm/connect/REGION__EXT_Content/IFC_External_Corporate_Site/Sub-Saharan%2BAfrica/Priorities/Fragile%2Band%2BConflict%2BAffected%2BSituations/" xr:uid="{1795B528-8A3C-4793-BCA3-E820029A50A7}"/>
    <hyperlink ref="G12" r:id="rId15" display="mailto:mbotzung@ifc.org" xr:uid="{FB574B54-0373-41E2-8363-2F9BBE9A2E30}"/>
    <hyperlink ref="F13" r:id="rId16" display="https://www.globalinfrafacility.org/" xr:uid="{6BA00865-2E5E-40DB-948F-1B3F3794DAA7}"/>
    <hyperlink ref="F14" r:id="rId17" display="https://ppiaf.org/" xr:uid="{2106A905-F919-4170-B31D-A68A8FA75AA3}"/>
    <hyperlink ref="F15" r:id="rId18" display="http://www.worldbank.org/en/programs/quality-infrastructure-investment-partnership" xr:uid="{4FBDAF91-069E-4A1B-B952-F70B7591182E}"/>
    <hyperlink ref="F16" r:id="rId19" xr:uid="{79FBE883-EBCC-4945-804A-54A98647297F}"/>
    <hyperlink ref="G8" r:id="rId20" display="mailto:partnership@aiib.org" xr:uid="{02E92A2C-3995-400C-9F57-7FB55FFCEAF9}"/>
    <hyperlink ref="G2:G7" r:id="rId21" display="https://public.sif-source.org/" xr:uid="{153FD737-34F3-498D-8A46-E4F6FDABB708}"/>
    <hyperlink ref="G11" r:id="rId22" display="mailto:v.kyritsi@eib.org" xr:uid="{9C2513FA-3C61-4FCD-86D8-40EA21D56BD0}"/>
    <hyperlink ref="G15" r:id="rId23" display="mailto:cgarciagonzalez@worldbank.org" xr:uid="{EE8C2469-B78A-4BA5-8A92-A1BA6DA4CEFE}"/>
    <hyperlink ref="G14" r:id="rId24" display="mailto:cgarciagonzalez@worldbank.org" xr:uid="{65CD1857-4615-4AA1-9818-3D8EFDC3E138}"/>
  </hyperlinks>
  <pageMargins left="0.7" right="0.7" top="0.75" bottom="0.75" header="0.3" footer="0.3"/>
  <pageSetup orientation="portrait" r:id="rId2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E608-A058-4C06-8228-3F472C2B57DA}">
  <dimension ref="A1:G8"/>
  <sheetViews>
    <sheetView topLeftCell="A6" workbookViewId="0">
      <selection activeCell="B2" sqref="B2:G8"/>
    </sheetView>
  </sheetViews>
  <sheetFormatPr defaultRowHeight="14.5" x14ac:dyDescent="0.35"/>
  <cols>
    <col min="1" max="1" width="12.7265625" customWidth="1"/>
    <col min="2" max="2" width="16.81640625" customWidth="1"/>
    <col min="3" max="3" width="18.1796875" customWidth="1"/>
    <col min="4" max="4" width="32.08984375" customWidth="1"/>
    <col min="5" max="5" width="16" customWidth="1"/>
    <col min="7" max="7" width="27" customWidth="1"/>
  </cols>
  <sheetData>
    <row r="1" spans="1:7" ht="43.5" x14ac:dyDescent="0.35">
      <c r="A1" s="15" t="s">
        <v>0</v>
      </c>
      <c r="B1" s="16" t="s">
        <v>1</v>
      </c>
      <c r="C1" s="15" t="s">
        <v>2</v>
      </c>
      <c r="D1" s="15" t="s">
        <v>3</v>
      </c>
      <c r="E1" s="15" t="s">
        <v>4</v>
      </c>
      <c r="F1" s="15" t="s">
        <v>5</v>
      </c>
      <c r="G1" s="36" t="s">
        <v>6</v>
      </c>
    </row>
    <row r="2" spans="1:7" ht="101.5" x14ac:dyDescent="0.35">
      <c r="A2" s="17" t="s">
        <v>85</v>
      </c>
      <c r="B2" s="18" t="s">
        <v>35</v>
      </c>
      <c r="C2" s="19" t="s">
        <v>60</v>
      </c>
      <c r="D2" s="19" t="s">
        <v>61</v>
      </c>
      <c r="E2" s="20" t="s">
        <v>62</v>
      </c>
      <c r="F2" s="21" t="s">
        <v>63</v>
      </c>
      <c r="G2" s="37" t="s">
        <v>374</v>
      </c>
    </row>
    <row r="3" spans="1:7" ht="116" x14ac:dyDescent="0.35">
      <c r="A3" s="17" t="s">
        <v>85</v>
      </c>
      <c r="B3" s="18" t="s">
        <v>86</v>
      </c>
      <c r="C3" s="19" t="s">
        <v>87</v>
      </c>
      <c r="D3" s="19" t="s">
        <v>88</v>
      </c>
      <c r="E3" s="19" t="s">
        <v>14</v>
      </c>
      <c r="F3" s="21" t="s">
        <v>89</v>
      </c>
      <c r="G3" s="37" t="s">
        <v>374</v>
      </c>
    </row>
    <row r="4" spans="1:7" ht="319" x14ac:dyDescent="0.35">
      <c r="A4" s="17" t="s">
        <v>85</v>
      </c>
      <c r="B4" s="18" t="s">
        <v>239</v>
      </c>
      <c r="C4" s="19" t="s">
        <v>240</v>
      </c>
      <c r="D4" s="19" t="s">
        <v>241</v>
      </c>
      <c r="E4" s="20" t="s">
        <v>242</v>
      </c>
      <c r="F4" s="22" t="s">
        <v>243</v>
      </c>
      <c r="G4" s="37" t="s">
        <v>230</v>
      </c>
    </row>
    <row r="5" spans="1:7" ht="87" x14ac:dyDescent="0.35">
      <c r="A5" s="17" t="s">
        <v>85</v>
      </c>
      <c r="B5" s="25" t="s">
        <v>197</v>
      </c>
      <c r="C5" s="33" t="s">
        <v>162</v>
      </c>
      <c r="D5" s="19" t="s">
        <v>163</v>
      </c>
      <c r="E5" s="20" t="s">
        <v>14</v>
      </c>
      <c r="F5" s="21" t="s">
        <v>164</v>
      </c>
      <c r="G5" s="37" t="s">
        <v>432</v>
      </c>
    </row>
    <row r="6" spans="1:7" ht="87" x14ac:dyDescent="0.35">
      <c r="A6" s="17" t="s">
        <v>291</v>
      </c>
      <c r="B6" s="25" t="s">
        <v>260</v>
      </c>
      <c r="C6" s="33" t="s">
        <v>292</v>
      </c>
      <c r="D6" s="19" t="s">
        <v>293</v>
      </c>
      <c r="E6" s="20" t="s">
        <v>294</v>
      </c>
      <c r="F6" s="21"/>
      <c r="G6" s="37" t="s">
        <v>402</v>
      </c>
    </row>
    <row r="7" spans="1:7" ht="72.5" x14ac:dyDescent="0.35">
      <c r="A7" s="17" t="s">
        <v>85</v>
      </c>
      <c r="B7" s="25" t="s">
        <v>350</v>
      </c>
      <c r="C7" s="33" t="s">
        <v>365</v>
      </c>
      <c r="D7" s="19" t="s">
        <v>424</v>
      </c>
      <c r="E7" s="20" t="s">
        <v>14</v>
      </c>
      <c r="F7" s="21" t="s">
        <v>366</v>
      </c>
      <c r="G7" s="37" t="s">
        <v>391</v>
      </c>
    </row>
    <row r="8" spans="1:7" ht="72.5" x14ac:dyDescent="0.35">
      <c r="A8" s="17" t="s">
        <v>85</v>
      </c>
      <c r="B8" s="25" t="s">
        <v>367</v>
      </c>
      <c r="C8" s="33" t="s">
        <v>368</v>
      </c>
      <c r="D8" s="19" t="s">
        <v>356</v>
      </c>
      <c r="E8" s="20" t="s">
        <v>14</v>
      </c>
      <c r="F8" s="21" t="s">
        <v>369</v>
      </c>
      <c r="G8" s="37" t="s">
        <v>391</v>
      </c>
    </row>
  </sheetData>
  <hyperlinks>
    <hyperlink ref="F2" r:id="rId1" display="https://www.afdb.org/en/topics-and-sectors/initiatives-partnerships/capital-markets-development-trust-fund-cmdtf" xr:uid="{1296C6AB-D6C1-4104-8D18-7FE6D4B04A66}"/>
    <hyperlink ref="F3" r:id="rId2" display="https://www.mfw4a.org/" xr:uid="{63253453-62A8-4E66-9146-CF16E9C241DE}"/>
    <hyperlink ref="E4" r:id="rId3" display="https://www.youtube.com/channel/UCrSr-v_sSH6MXBopw5VUAUQ" xr:uid="{4DF7BA3B-1AF5-4D17-AE46-A360938E5437}"/>
    <hyperlink ref="G4" r:id="rId4" display="https://www.imf.org/en/Countries/ResRep" xr:uid="{97C67D75-9C52-40BF-A90C-40EBF636C6A0}"/>
    <hyperlink ref="F5" r:id="rId5" display="http://sdiponline.org/" xr:uid="{A5CD5C5F-9EDE-40F1-B06C-5CDA4D0F91FB}"/>
    <hyperlink ref="F7" r:id="rId6" display="https://ppp.worldbank.org/public-private-partnership/about-pppirc" xr:uid="{9269907C-47D4-43D9-870E-42DA63EEF123}"/>
    <hyperlink ref="F8" r:id="rId7" display="https://pppknowledgelab.org/" xr:uid="{B8AFF1AA-FE20-43DC-AD0F-1DE9860EC290}"/>
    <hyperlink ref="G8" r:id="rId8" display="mailto:cgarciagonzalez@worldbank.org" xr:uid="{05FBD10A-9061-496B-BB0C-0A8B5EE0051E}"/>
    <hyperlink ref="G7" r:id="rId9" display="mailto:cgarciagonzalez@worldbank.org" xr:uid="{022AD1D4-68EF-4953-9D61-A02F8F147322}"/>
  </hyperlinks>
  <pageMargins left="0.7" right="0.7" top="0.75" bottom="0.75" header="0.3" footer="0.3"/>
  <pageSetup orientation="portrait"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B83E4-9163-4BF0-8837-B8BEA32D0EA2}">
  <dimension ref="A1:G29"/>
  <sheetViews>
    <sheetView topLeftCell="A31" workbookViewId="0">
      <selection activeCell="G29" sqref="B2:G29"/>
    </sheetView>
  </sheetViews>
  <sheetFormatPr defaultRowHeight="14.5" x14ac:dyDescent="0.35"/>
  <cols>
    <col min="1" max="1" width="15.453125" customWidth="1"/>
    <col min="2" max="2" width="18.7265625" customWidth="1"/>
    <col min="3" max="3" width="15" customWidth="1"/>
    <col min="4" max="4" width="40.08984375" customWidth="1"/>
    <col min="5" max="5" width="15.453125" customWidth="1"/>
    <col min="6" max="6" width="16.08984375" customWidth="1"/>
    <col min="7" max="7" width="33.81640625" customWidth="1"/>
  </cols>
  <sheetData>
    <row r="1" spans="1:7" ht="43.5" x14ac:dyDescent="0.35">
      <c r="A1" s="15" t="s">
        <v>0</v>
      </c>
      <c r="B1" s="16" t="s">
        <v>1</v>
      </c>
      <c r="C1" s="15" t="s">
        <v>2</v>
      </c>
      <c r="D1" s="15" t="s">
        <v>3</v>
      </c>
      <c r="E1" s="15" t="s">
        <v>4</v>
      </c>
      <c r="F1" s="15" t="s">
        <v>5</v>
      </c>
      <c r="G1" s="15" t="s">
        <v>6</v>
      </c>
    </row>
    <row r="2" spans="1:7" ht="145" x14ac:dyDescent="0.35">
      <c r="A2" s="17" t="s">
        <v>7</v>
      </c>
      <c r="B2" s="18" t="s">
        <v>8</v>
      </c>
      <c r="C2" s="19" t="s">
        <v>9</v>
      </c>
      <c r="D2" s="19" t="s">
        <v>10</v>
      </c>
      <c r="E2" s="20" t="s">
        <v>11</v>
      </c>
      <c r="F2" s="21" t="s">
        <v>30</v>
      </c>
      <c r="G2" s="22" t="s">
        <v>372</v>
      </c>
    </row>
    <row r="3" spans="1:7" ht="87" x14ac:dyDescent="0.35">
      <c r="A3" s="17" t="s">
        <v>7</v>
      </c>
      <c r="B3" s="18" t="s">
        <v>8</v>
      </c>
      <c r="C3" s="19" t="s">
        <v>12</v>
      </c>
      <c r="D3" s="19" t="s">
        <v>13</v>
      </c>
      <c r="E3" s="20" t="s">
        <v>14</v>
      </c>
      <c r="F3" s="21" t="s">
        <v>30</v>
      </c>
      <c r="G3" s="22" t="s">
        <v>373</v>
      </c>
    </row>
    <row r="4" spans="1:7" ht="261" x14ac:dyDescent="0.35">
      <c r="A4" s="17" t="s">
        <v>7</v>
      </c>
      <c r="B4" s="18" t="s">
        <v>15</v>
      </c>
      <c r="C4" s="19" t="s">
        <v>16</v>
      </c>
      <c r="D4" s="19" t="s">
        <v>405</v>
      </c>
      <c r="E4" s="19" t="s">
        <v>17</v>
      </c>
      <c r="F4" s="21" t="s">
        <v>31</v>
      </c>
      <c r="G4" s="22" t="s">
        <v>32</v>
      </c>
    </row>
    <row r="5" spans="1:7" ht="87" x14ac:dyDescent="0.35">
      <c r="A5" s="17" t="s">
        <v>7</v>
      </c>
      <c r="B5" s="18" t="s">
        <v>8</v>
      </c>
      <c r="C5" s="20" t="s">
        <v>18</v>
      </c>
      <c r="D5" s="19" t="s">
        <v>19</v>
      </c>
      <c r="E5" s="23" t="s">
        <v>20</v>
      </c>
      <c r="F5" s="24" t="s">
        <v>21</v>
      </c>
      <c r="G5" s="22" t="s">
        <v>33</v>
      </c>
    </row>
    <row r="6" spans="1:7" ht="101.5" x14ac:dyDescent="0.35">
      <c r="A6" s="17" t="s">
        <v>7</v>
      </c>
      <c r="B6" s="18" t="s">
        <v>8</v>
      </c>
      <c r="C6" s="20" t="s">
        <v>22</v>
      </c>
      <c r="D6" s="19" t="s">
        <v>23</v>
      </c>
      <c r="E6" s="23" t="s">
        <v>24</v>
      </c>
      <c r="F6" s="24" t="s">
        <v>25</v>
      </c>
      <c r="G6" s="22" t="s">
        <v>34</v>
      </c>
    </row>
    <row r="7" spans="1:7" ht="72.5" x14ac:dyDescent="0.35">
      <c r="A7" s="17" t="s">
        <v>7</v>
      </c>
      <c r="B7" s="18" t="s">
        <v>26</v>
      </c>
      <c r="C7" s="20" t="s">
        <v>27</v>
      </c>
      <c r="D7" s="19" t="s">
        <v>28</v>
      </c>
      <c r="E7" s="23" t="s">
        <v>29</v>
      </c>
      <c r="F7" s="23"/>
      <c r="G7" s="22" t="s">
        <v>375</v>
      </c>
    </row>
    <row r="8" spans="1:7" ht="72.5" x14ac:dyDescent="0.35">
      <c r="A8" s="17" t="s">
        <v>7</v>
      </c>
      <c r="B8" s="18" t="s">
        <v>35</v>
      </c>
      <c r="C8" s="19" t="s">
        <v>90</v>
      </c>
      <c r="D8" s="19" t="s">
        <v>91</v>
      </c>
      <c r="E8" s="20"/>
      <c r="F8" s="21" t="s">
        <v>92</v>
      </c>
      <c r="G8" s="22" t="s">
        <v>374</v>
      </c>
    </row>
    <row r="9" spans="1:7" ht="159.5" x14ac:dyDescent="0.35">
      <c r="A9" s="17" t="s">
        <v>7</v>
      </c>
      <c r="B9" s="18" t="s">
        <v>35</v>
      </c>
      <c r="C9" s="19" t="s">
        <v>93</v>
      </c>
      <c r="D9" s="19" t="s">
        <v>94</v>
      </c>
      <c r="E9" s="20" t="s">
        <v>14</v>
      </c>
      <c r="F9" s="21" t="s">
        <v>95</v>
      </c>
      <c r="G9" s="22" t="s">
        <v>374</v>
      </c>
    </row>
    <row r="10" spans="1:7" ht="72.5" x14ac:dyDescent="0.35">
      <c r="A10" s="17" t="s">
        <v>7</v>
      </c>
      <c r="B10" s="18" t="s">
        <v>35</v>
      </c>
      <c r="C10" s="19" t="s">
        <v>96</v>
      </c>
      <c r="D10" s="19" t="s">
        <v>97</v>
      </c>
      <c r="E10" s="20" t="s">
        <v>14</v>
      </c>
      <c r="F10" s="21" t="s">
        <v>98</v>
      </c>
      <c r="G10" s="22" t="s">
        <v>374</v>
      </c>
    </row>
    <row r="11" spans="1:7" ht="87" x14ac:dyDescent="0.35">
      <c r="A11" s="17" t="s">
        <v>7</v>
      </c>
      <c r="B11" s="18" t="s">
        <v>35</v>
      </c>
      <c r="C11" s="19" t="s">
        <v>99</v>
      </c>
      <c r="D11" s="19" t="s">
        <v>100</v>
      </c>
      <c r="E11" s="20"/>
      <c r="F11" s="21" t="s">
        <v>101</v>
      </c>
      <c r="G11" s="22" t="s">
        <v>374</v>
      </c>
    </row>
    <row r="12" spans="1:7" ht="130.5" x14ac:dyDescent="0.35">
      <c r="A12" s="17" t="s">
        <v>7</v>
      </c>
      <c r="B12" s="18" t="s">
        <v>35</v>
      </c>
      <c r="C12" s="19" t="s">
        <v>408</v>
      </c>
      <c r="D12" s="19" t="s">
        <v>102</v>
      </c>
      <c r="E12" s="20" t="s">
        <v>14</v>
      </c>
      <c r="F12" s="21" t="s">
        <v>103</v>
      </c>
      <c r="G12" s="22" t="s">
        <v>374</v>
      </c>
    </row>
    <row r="13" spans="1:7" ht="72.5" x14ac:dyDescent="0.35">
      <c r="A13" s="17" t="s">
        <v>7</v>
      </c>
      <c r="B13" s="18" t="s">
        <v>35</v>
      </c>
      <c r="C13" s="19" t="s">
        <v>104</v>
      </c>
      <c r="D13" s="19" t="s">
        <v>105</v>
      </c>
      <c r="E13" s="20" t="s">
        <v>14</v>
      </c>
      <c r="F13" s="21" t="s">
        <v>106</v>
      </c>
      <c r="G13" s="22" t="s">
        <v>374</v>
      </c>
    </row>
    <row r="14" spans="1:7" ht="116" x14ac:dyDescent="0.35">
      <c r="A14" s="17" t="s">
        <v>7</v>
      </c>
      <c r="B14" s="18" t="s">
        <v>35</v>
      </c>
      <c r="C14" s="19" t="s">
        <v>107</v>
      </c>
      <c r="D14" s="19" t="s">
        <v>108</v>
      </c>
      <c r="E14" s="20" t="s">
        <v>14</v>
      </c>
      <c r="F14" s="21" t="s">
        <v>109</v>
      </c>
      <c r="G14" s="22" t="s">
        <v>374</v>
      </c>
    </row>
    <row r="15" spans="1:7" ht="101.5" x14ac:dyDescent="0.35">
      <c r="A15" s="17" t="s">
        <v>7</v>
      </c>
      <c r="B15" s="18" t="s">
        <v>35</v>
      </c>
      <c r="C15" s="19" t="s">
        <v>110</v>
      </c>
      <c r="D15" s="19" t="s">
        <v>111</v>
      </c>
      <c r="E15" s="19" t="s">
        <v>14</v>
      </c>
      <c r="F15" s="21" t="s">
        <v>112</v>
      </c>
      <c r="G15" s="22" t="s">
        <v>374</v>
      </c>
    </row>
    <row r="16" spans="1:7" ht="116" x14ac:dyDescent="0.35">
      <c r="A16" s="17" t="s">
        <v>7</v>
      </c>
      <c r="B16" s="25" t="s">
        <v>113</v>
      </c>
      <c r="C16" s="19" t="s">
        <v>114</v>
      </c>
      <c r="D16" s="19" t="s">
        <v>115</v>
      </c>
      <c r="E16" s="19" t="s">
        <v>14</v>
      </c>
      <c r="F16" s="21" t="s">
        <v>116</v>
      </c>
      <c r="G16" s="22" t="s">
        <v>374</v>
      </c>
    </row>
    <row r="17" spans="1:7" ht="174" x14ac:dyDescent="0.35">
      <c r="A17" s="17" t="s">
        <v>7</v>
      </c>
      <c r="B17" s="25" t="s">
        <v>142</v>
      </c>
      <c r="C17" s="33" t="s">
        <v>413</v>
      </c>
      <c r="D17" s="19" t="s">
        <v>165</v>
      </c>
      <c r="E17" s="22" t="s">
        <v>152</v>
      </c>
      <c r="F17" s="21" t="s">
        <v>166</v>
      </c>
      <c r="G17" s="22" t="s">
        <v>377</v>
      </c>
    </row>
    <row r="18" spans="1:7" ht="87" x14ac:dyDescent="0.35">
      <c r="A18" s="17" t="s">
        <v>7</v>
      </c>
      <c r="B18" s="18" t="s">
        <v>178</v>
      </c>
      <c r="C18" s="19" t="s">
        <v>198</v>
      </c>
      <c r="D18" s="19" t="s">
        <v>441</v>
      </c>
      <c r="E18" s="19" t="s">
        <v>183</v>
      </c>
      <c r="F18" s="21" t="s">
        <v>198</v>
      </c>
      <c r="G18" s="20" t="s">
        <v>382</v>
      </c>
    </row>
    <row r="19" spans="1:7" ht="87" x14ac:dyDescent="0.35">
      <c r="A19" s="17" t="s">
        <v>7</v>
      </c>
      <c r="B19" s="18" t="s">
        <v>178</v>
      </c>
      <c r="C19" s="19" t="s">
        <v>199</v>
      </c>
      <c r="D19" s="19" t="s">
        <v>440</v>
      </c>
      <c r="E19" s="19" t="s">
        <v>183</v>
      </c>
      <c r="F19" s="21" t="s">
        <v>199</v>
      </c>
      <c r="G19" s="20" t="s">
        <v>382</v>
      </c>
    </row>
    <row r="20" spans="1:7" ht="72.5" x14ac:dyDescent="0.35">
      <c r="A20" s="17" t="s">
        <v>7</v>
      </c>
      <c r="B20" s="18" t="s">
        <v>178</v>
      </c>
      <c r="C20" s="19" t="s">
        <v>200</v>
      </c>
      <c r="D20" s="19" t="s">
        <v>201</v>
      </c>
      <c r="E20" s="20" t="s">
        <v>195</v>
      </c>
      <c r="F20" s="21" t="s">
        <v>202</v>
      </c>
      <c r="G20" s="22" t="s">
        <v>381</v>
      </c>
    </row>
    <row r="21" spans="1:7" ht="116" x14ac:dyDescent="0.35">
      <c r="A21" s="17" t="s">
        <v>7</v>
      </c>
      <c r="B21" s="18" t="s">
        <v>203</v>
      </c>
      <c r="C21" s="19" t="s">
        <v>204</v>
      </c>
      <c r="D21" s="19" t="s">
        <v>205</v>
      </c>
      <c r="E21" s="19" t="s">
        <v>206</v>
      </c>
      <c r="F21" s="21" t="s">
        <v>207</v>
      </c>
      <c r="G21" s="20" t="s">
        <v>382</v>
      </c>
    </row>
    <row r="22" spans="1:7" ht="72.5" x14ac:dyDescent="0.35">
      <c r="A22" s="17" t="s">
        <v>7</v>
      </c>
      <c r="B22" s="18" t="s">
        <v>178</v>
      </c>
      <c r="C22" s="20" t="s">
        <v>225</v>
      </c>
      <c r="D22" s="19" t="s">
        <v>439</v>
      </c>
      <c r="E22" s="20" t="s">
        <v>183</v>
      </c>
      <c r="F22" s="31"/>
      <c r="G22" s="22" t="s">
        <v>387</v>
      </c>
    </row>
    <row r="23" spans="1:7" ht="304.5" x14ac:dyDescent="0.35">
      <c r="A23" s="17" t="s">
        <v>7</v>
      </c>
      <c r="B23" s="18" t="s">
        <v>273</v>
      </c>
      <c r="C23" s="19" t="s">
        <v>274</v>
      </c>
      <c r="D23" s="33" t="s">
        <v>419</v>
      </c>
      <c r="E23" s="20" t="s">
        <v>275</v>
      </c>
      <c r="F23" s="21" t="s">
        <v>276</v>
      </c>
      <c r="G23" s="22" t="s">
        <v>404</v>
      </c>
    </row>
    <row r="24" spans="1:7" ht="116" x14ac:dyDescent="0.35">
      <c r="A24" s="17" t="s">
        <v>7</v>
      </c>
      <c r="B24" s="18" t="s">
        <v>295</v>
      </c>
      <c r="C24" s="19" t="s">
        <v>313</v>
      </c>
      <c r="D24" s="19" t="s">
        <v>314</v>
      </c>
      <c r="E24" s="20" t="s">
        <v>14</v>
      </c>
      <c r="F24" s="21" t="s">
        <v>315</v>
      </c>
      <c r="G24" s="22" t="s">
        <v>396</v>
      </c>
    </row>
    <row r="25" spans="1:7" ht="87" x14ac:dyDescent="0.35">
      <c r="A25" s="17" t="s">
        <v>7</v>
      </c>
      <c r="B25" s="18" t="s">
        <v>295</v>
      </c>
      <c r="C25" s="19" t="s">
        <v>316</v>
      </c>
      <c r="D25" s="19" t="s">
        <v>317</v>
      </c>
      <c r="E25" s="20" t="s">
        <v>14</v>
      </c>
      <c r="F25" s="21" t="s">
        <v>318</v>
      </c>
      <c r="G25" s="22" t="s">
        <v>397</v>
      </c>
    </row>
    <row r="26" spans="1:7" ht="72.5" x14ac:dyDescent="0.35">
      <c r="A26" s="17" t="s">
        <v>7</v>
      </c>
      <c r="B26" s="18" t="s">
        <v>295</v>
      </c>
      <c r="C26" s="19" t="s">
        <v>319</v>
      </c>
      <c r="D26" s="19" t="s">
        <v>320</v>
      </c>
      <c r="E26" s="20" t="s">
        <v>321</v>
      </c>
      <c r="F26" s="21" t="s">
        <v>322</v>
      </c>
      <c r="G26" s="22" t="s">
        <v>396</v>
      </c>
    </row>
    <row r="27" spans="1:7" ht="72.5" x14ac:dyDescent="0.35">
      <c r="A27" s="17" t="s">
        <v>7</v>
      </c>
      <c r="B27" s="18" t="s">
        <v>295</v>
      </c>
      <c r="C27" s="19" t="s">
        <v>323</v>
      </c>
      <c r="D27" s="19" t="s">
        <v>324</v>
      </c>
      <c r="E27" s="20" t="s">
        <v>321</v>
      </c>
      <c r="F27" s="21" t="s">
        <v>322</v>
      </c>
      <c r="G27" s="22" t="s">
        <v>396</v>
      </c>
    </row>
    <row r="28" spans="1:7" ht="116" x14ac:dyDescent="0.35">
      <c r="A28" s="17" t="s">
        <v>7</v>
      </c>
      <c r="B28" s="18" t="s">
        <v>325</v>
      </c>
      <c r="C28" s="19" t="s">
        <v>326</v>
      </c>
      <c r="D28" s="19" t="s">
        <v>327</v>
      </c>
      <c r="E28" s="20" t="s">
        <v>328</v>
      </c>
      <c r="F28" s="21" t="s">
        <v>329</v>
      </c>
      <c r="G28" s="22" t="s">
        <v>395</v>
      </c>
    </row>
    <row r="29" spans="1:7" ht="261" x14ac:dyDescent="0.35">
      <c r="A29" s="17" t="s">
        <v>7</v>
      </c>
      <c r="B29" s="18" t="s">
        <v>15</v>
      </c>
      <c r="C29" s="19" t="s">
        <v>16</v>
      </c>
      <c r="D29" s="19" t="s">
        <v>405</v>
      </c>
      <c r="E29" s="19" t="s">
        <v>17</v>
      </c>
      <c r="F29" s="21" t="s">
        <v>330</v>
      </c>
      <c r="G29" s="22" t="s">
        <v>393</v>
      </c>
    </row>
  </sheetData>
  <autoFilter ref="A1:G29" xr:uid="{651B83E4-9163-4BF0-8837-B8BEA32D0EA2}"/>
  <hyperlinks>
    <hyperlink ref="F2" r:id="rId1" display="https://www.miga.org/what-we-do" xr:uid="{0C717CD4-6386-47AB-B21D-9478835CE9B9}"/>
    <hyperlink ref="F3" r:id="rId2" display="https://www.miga.org/what-we-do" xr:uid="{94D7C42F-3860-4AD9-991D-55F970F47705}"/>
    <hyperlink ref="F4" r:id="rId3" display="http://ppp.worldbank.org/public-private-partnership/sites/ppp.worldbank.org/files/documents/PPPCCSA_WBGGuarantees_Final _ English _Printed Oct 2016.pdf" xr:uid="{3B36E67D-7C4E-4826-83CD-CC054E348CD1}"/>
    <hyperlink ref="G4" r:id="rId4" display="mailto:cbinitie@worldbank.org" xr:uid="{782B46AA-FA8E-4C42-8637-E137E07175FF}"/>
    <hyperlink ref="F5" r:id="rId5" display="https://www.miga.org/press-release/miga-trust-fund-reduce-political-risk-renewable-energy-tech-entrepreneurs" xr:uid="{43A3DAE6-D261-4F84-85CD-08EF225E4A10}"/>
    <hyperlink ref="G5" r:id="rId6" display="mailto:cbinitie@worldbank.org" xr:uid="{67A7351C-8F1B-447B-ADE0-7F1734279717}"/>
    <hyperlink ref="F6" r:id="rId7" display="https://www.miga.org/press-release/new-miga-fund-reinforce-investor-capacity-delivering-sustainable-development" xr:uid="{D57D1E09-6E1C-48BA-8BBA-F9A8A179D1AA}"/>
    <hyperlink ref="G6" r:id="rId8" display="mailto:cbinitie@worldbank.org" xr:uid="{4FAB9737-F47B-445B-8523-2062D2CC6044}"/>
    <hyperlink ref="F8" r:id="rId9" display="https://www.afdb.org/en/news-and-events/african-renewable-energy-fund-aref-launched-with-100m-committed-capital-and-anchor-investments-from-afdb-and-sefa-12901/" xr:uid="{2BACB26E-DBAE-453E-B1D9-0D79D945BADE}"/>
    <hyperlink ref="F9" r:id="rId10" display="https://www.afdb.org/en/projects-and-operations/financial-products/african-development-bank/agency-lines/" xr:uid="{46561997-FF3C-40B9-BB89-93D62BA0A00C}"/>
    <hyperlink ref="F10" r:id="rId11" display="https://www.afdb.org/en/topics-and-sectors/initiatives-partnerships/boost-africa-empowering-young-african-entrepreneurs/" xr:uid="{F1F3CD78-AE8D-40E5-86CA-C8C39F5A0F3D}"/>
    <hyperlink ref="F11" r:id="rId12" display="https://www.afdb.org/en/news-and-events/afdb-approves-usd-50-million-equity-investment-and-usd-50-million-convertible-loan-to-seed-the-establishment-of-the-multi-investor-usd-500-million-facility-for-energy-inclusion-fei-16561/" xr:uid="{695C615A-32C6-4C26-A386-98927DC26597}"/>
    <hyperlink ref="F12" r:id="rId13" display="https://www.afdb.org/en/projects-and-operations/financial-products/african-development-fund/guarantees/" xr:uid="{2D8C0B79-91A1-42F2-97FD-EF6A80D60C48}"/>
    <hyperlink ref="F13" r:id="rId14" display="https://www.afdb.org/en/news-and-events/afdb-approves-four-risk-participations-under-its-private-sector-credit-enhancement-facility-15826/" xr:uid="{52E37A30-955F-4B30-B720-46BCD553D933}"/>
    <hyperlink ref="F14" r:id="rId15" display="https://www.afdb.org/en/topics-and-sectors/initiatives-partnerships/trade-finance-program/" xr:uid="{2FF2AB79-1802-499E-B163-08B92DA7AEAD}"/>
    <hyperlink ref="F15" r:id="rId16" display="https://www.afdb.org/en/topics-and-sectors/initiatives-partnerships/trade-finance-program/" xr:uid="{D236FD64-4918-4F1E-A5AD-2DFCEE9B471B}"/>
    <hyperlink ref="F16" r:id="rId17" display="https://www.afdb.org/en/topics-and-sectors/initiatives-partnerships/african-financing-partnership/" xr:uid="{6C253EFC-2754-484A-B074-28065F6DF312}"/>
    <hyperlink ref="F17" r:id="rId18" display="https://www.ebrd.com/who-we-are/our-donors/donor-funding-instruments.html" xr:uid="{9E6E975E-25E9-4B5B-A7FC-49D6960DEBD2}"/>
    <hyperlink ref="F18" r:id="rId19" display="http://www.eib.org/projects/regions/acp/applying-for-loan/investment-facility/index.htm" xr:uid="{A9918314-4DEF-44A8-9234-BBA245A9B853}"/>
    <hyperlink ref="F19" r:id="rId20" display="http://www.eib.org/projects/regions/acp/applying-for-loan/investment-facility/index.htm" xr:uid="{7D30C239-6F3C-421D-AB2D-2306C7201B31}"/>
    <hyperlink ref="F20" r:id="rId21" display="http://www.eib.org/products/blending/rcfsn/index.htm" xr:uid="{4740073B-C0D9-4A57-B169-693A4E9AE06B}"/>
    <hyperlink ref="G20" r:id="rId22" display="mailto:v.kyritsi@eib.org" xr:uid="{A226DCD2-AE6B-4B3F-8C24-5CC3DFDF9C45}"/>
    <hyperlink ref="F21" r:id="rId23" display="http://www.eu-africa-infrastructure-tf.net/" xr:uid="{CB5F3818-79AB-4F8C-A878-BDEB42EEB464}"/>
    <hyperlink ref="F23" r:id="rId24" display="http://www.iciec.com/solutions-investment" xr:uid="{ECAE4CE6-CFE9-44F9-9020-0D4BFBFEA521}"/>
    <hyperlink ref="F24" r:id="rId25" display="http://www.ifc.org/wps/wcm/connect/Topics_Ext_Content/IFC_External_Corporate_Site/Climate%2BBusiness" xr:uid="{9019FF5C-161F-4398-8854-0BF6E36C8848}"/>
    <hyperlink ref="F25" r:id="rId26" display="http://ifcext.ifc.org/IFCExt/Pressroom/IFCPressRoom.nsf/0/93D7F6A1ADF92057852579E6004F8B25" xr:uid="{D0779FDF-E4BE-41B6-BE38-4E8B5CBEB9C6}"/>
    <hyperlink ref="G25" r:id="rId27" display="mailto:akhan7@ifc.org" xr:uid="{987EFD4A-3760-4B94-B4C8-A3A63DF5581E}"/>
    <hyperlink ref="F26" r:id="rId28" display="http://www.ifc.org/wps/wcm/connect/CORP_EXT_Content/IFC_External_Corporate_Site/Solutions/Products%2Band%2BServices/Blended-Finance" xr:uid="{0E0BFF4F-8CC3-48A2-B105-F4E4D08E51CB}"/>
    <hyperlink ref="F27" r:id="rId29" display="http://www.ifc.org/wps/wcm/connect/CORP_EXT_Content/IFC_External_Corporate_Site/Solutions/Products%2Band%2BServices/Blended-Finance" xr:uid="{48C5F9D8-5642-4F74-94ED-691FDEB5162B}"/>
    <hyperlink ref="G27" r:id="rId30" display="mailto:ksierraescalante@ifc.org" xr:uid="{B64DCFE8-0C06-446D-A54D-658279168B57}"/>
    <hyperlink ref="F28" r:id="rId31" display="http://www.gafspfund.org/" xr:uid="{390BFD74-578E-464A-AEA9-A16ECA67E48C}"/>
    <hyperlink ref="G28" r:id="rId32" display="mailto:nshah1@ifc.org" xr:uid="{6B607B4A-2EE1-4163-B652-B02FD221CC83}"/>
    <hyperlink ref="F29" r:id="rId33" display="http://ppp.worldbank.org/public-private-partnership/sites/ppp.worldbank.org/files/documents/PPPCCSA_WBGGuarantees_Final _ English _Printed Oct 2016.pdf" xr:uid="{5EBE8D30-2613-4ACD-9F1D-FFDBBDDB5882}"/>
    <hyperlink ref="G26" r:id="rId34" display="mailto:ksierraescalante@ifc.org" xr:uid="{2B39D2F8-385A-48C8-A479-DF87AFB282EF}"/>
    <hyperlink ref="G24" r:id="rId35" display="mailto:ksierraescalante@ifc.org" xr:uid="{61EDB63A-C7CD-4DB8-8B25-E139935C440C}"/>
  </hyperlinks>
  <pageMargins left="0.7" right="0.7" top="0.75" bottom="0.75" header="0.3" footer="0.3"/>
  <pageSetup orientation="portrait" r:id="rId3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0798-9128-4D69-9F67-3B71B192EFCC}">
  <sheetPr filterMode="1"/>
  <dimension ref="A1:G30"/>
  <sheetViews>
    <sheetView workbookViewId="0">
      <selection activeCell="L16" sqref="L16"/>
    </sheetView>
  </sheetViews>
  <sheetFormatPr defaultRowHeight="14.5" x14ac:dyDescent="0.35"/>
  <cols>
    <col min="1" max="1" width="16.81640625" customWidth="1"/>
    <col min="2" max="2" width="19.08984375" customWidth="1"/>
    <col min="3" max="3" width="25.08984375" customWidth="1"/>
    <col min="4" max="4" width="36.26953125" customWidth="1"/>
    <col min="5" max="5" width="13.08984375" customWidth="1"/>
    <col min="7" max="7" width="22.81640625" customWidth="1"/>
  </cols>
  <sheetData>
    <row r="1" spans="1:7" ht="43.5" x14ac:dyDescent="0.35">
      <c r="A1" s="15" t="s">
        <v>0</v>
      </c>
      <c r="B1" s="16" t="s">
        <v>1</v>
      </c>
      <c r="C1" s="15" t="s">
        <v>2</v>
      </c>
      <c r="D1" s="15" t="s">
        <v>3</v>
      </c>
      <c r="E1" s="15" t="s">
        <v>4</v>
      </c>
      <c r="F1" s="15" t="s">
        <v>5</v>
      </c>
      <c r="G1" s="36" t="s">
        <v>6</v>
      </c>
    </row>
    <row r="2" spans="1:7" ht="159.5" hidden="1" x14ac:dyDescent="0.35">
      <c r="A2" s="17" t="s">
        <v>7</v>
      </c>
      <c r="B2" s="18" t="s">
        <v>8</v>
      </c>
      <c r="C2" s="19" t="s">
        <v>9</v>
      </c>
      <c r="D2" s="19" t="s">
        <v>10</v>
      </c>
      <c r="E2" s="20" t="s">
        <v>11</v>
      </c>
      <c r="F2" s="21" t="s">
        <v>30</v>
      </c>
      <c r="G2" s="37" t="s">
        <v>372</v>
      </c>
    </row>
    <row r="3" spans="1:7" ht="87" hidden="1" x14ac:dyDescent="0.35">
      <c r="A3" s="17" t="s">
        <v>7</v>
      </c>
      <c r="B3" s="18" t="s">
        <v>8</v>
      </c>
      <c r="C3" s="19" t="s">
        <v>12</v>
      </c>
      <c r="D3" s="19" t="s">
        <v>13</v>
      </c>
      <c r="E3" s="20" t="s">
        <v>14</v>
      </c>
      <c r="F3" s="21" t="s">
        <v>30</v>
      </c>
      <c r="G3" s="37" t="s">
        <v>373</v>
      </c>
    </row>
    <row r="4" spans="1:7" ht="409.5" hidden="1" x14ac:dyDescent="0.35">
      <c r="A4" s="17" t="s">
        <v>7</v>
      </c>
      <c r="B4" s="18" t="s">
        <v>15</v>
      </c>
      <c r="C4" s="19" t="s">
        <v>16</v>
      </c>
      <c r="D4" s="19" t="s">
        <v>405</v>
      </c>
      <c r="E4" s="19" t="s">
        <v>17</v>
      </c>
      <c r="F4" s="21" t="s">
        <v>31</v>
      </c>
      <c r="G4" s="37" t="s">
        <v>32</v>
      </c>
    </row>
    <row r="5" spans="1:7" ht="87" hidden="1" x14ac:dyDescent="0.35">
      <c r="A5" s="17" t="s">
        <v>7</v>
      </c>
      <c r="B5" s="18" t="s">
        <v>8</v>
      </c>
      <c r="C5" s="20" t="s">
        <v>18</v>
      </c>
      <c r="D5" s="19" t="s">
        <v>19</v>
      </c>
      <c r="E5" s="23" t="s">
        <v>20</v>
      </c>
      <c r="F5" s="24" t="s">
        <v>21</v>
      </c>
      <c r="G5" s="37" t="s">
        <v>33</v>
      </c>
    </row>
    <row r="6" spans="1:7" ht="116" hidden="1" x14ac:dyDescent="0.35">
      <c r="A6" s="17" t="s">
        <v>7</v>
      </c>
      <c r="B6" s="18" t="s">
        <v>8</v>
      </c>
      <c r="C6" s="20" t="s">
        <v>22</v>
      </c>
      <c r="D6" s="19" t="s">
        <v>23</v>
      </c>
      <c r="E6" s="23" t="s">
        <v>24</v>
      </c>
      <c r="F6" s="24" t="s">
        <v>25</v>
      </c>
      <c r="G6" s="37" t="s">
        <v>34</v>
      </c>
    </row>
    <row r="7" spans="1:7" ht="72.5" hidden="1" x14ac:dyDescent="0.35">
      <c r="A7" s="17" t="s">
        <v>7</v>
      </c>
      <c r="B7" s="18" t="s">
        <v>26</v>
      </c>
      <c r="C7" s="20" t="s">
        <v>27</v>
      </c>
      <c r="D7" s="19" t="s">
        <v>28</v>
      </c>
      <c r="E7" s="23" t="s">
        <v>29</v>
      </c>
      <c r="F7" s="23"/>
      <c r="G7" s="37" t="s">
        <v>375</v>
      </c>
    </row>
    <row r="8" spans="1:7" ht="72.5" hidden="1" x14ac:dyDescent="0.35">
      <c r="A8" s="17" t="s">
        <v>7</v>
      </c>
      <c r="B8" s="18" t="s">
        <v>35</v>
      </c>
      <c r="C8" s="19" t="s">
        <v>90</v>
      </c>
      <c r="D8" s="19" t="s">
        <v>91</v>
      </c>
      <c r="E8" s="20"/>
      <c r="F8" s="21" t="s">
        <v>92</v>
      </c>
      <c r="G8" s="37" t="s">
        <v>374</v>
      </c>
    </row>
    <row r="9" spans="1:7" ht="174" hidden="1" x14ac:dyDescent="0.35">
      <c r="A9" s="17" t="s">
        <v>7</v>
      </c>
      <c r="B9" s="18" t="s">
        <v>35</v>
      </c>
      <c r="C9" s="19" t="s">
        <v>93</v>
      </c>
      <c r="D9" s="19" t="s">
        <v>94</v>
      </c>
      <c r="E9" s="20" t="s">
        <v>14</v>
      </c>
      <c r="F9" s="21" t="s">
        <v>95</v>
      </c>
      <c r="G9" s="37" t="s">
        <v>374</v>
      </c>
    </row>
    <row r="10" spans="1:7" ht="58" hidden="1" x14ac:dyDescent="0.35">
      <c r="A10" s="17" t="s">
        <v>7</v>
      </c>
      <c r="B10" s="18" t="s">
        <v>35</v>
      </c>
      <c r="C10" s="19" t="s">
        <v>96</v>
      </c>
      <c r="D10" s="19" t="s">
        <v>97</v>
      </c>
      <c r="E10" s="20" t="s">
        <v>14</v>
      </c>
      <c r="F10" s="21" t="s">
        <v>98</v>
      </c>
      <c r="G10" s="37" t="s">
        <v>374</v>
      </c>
    </row>
    <row r="11" spans="1:7" ht="87" hidden="1" x14ac:dyDescent="0.35">
      <c r="A11" s="17" t="s">
        <v>7</v>
      </c>
      <c r="B11" s="18" t="s">
        <v>35</v>
      </c>
      <c r="C11" s="19" t="s">
        <v>99</v>
      </c>
      <c r="D11" s="19" t="s">
        <v>100</v>
      </c>
      <c r="E11" s="20"/>
      <c r="F11" s="21" t="s">
        <v>101</v>
      </c>
      <c r="G11" s="37" t="s">
        <v>374</v>
      </c>
    </row>
    <row r="12" spans="1:7" ht="145" hidden="1" x14ac:dyDescent="0.35">
      <c r="A12" s="17" t="s">
        <v>7</v>
      </c>
      <c r="B12" s="18" t="s">
        <v>35</v>
      </c>
      <c r="C12" s="19" t="s">
        <v>408</v>
      </c>
      <c r="D12" s="19" t="s">
        <v>102</v>
      </c>
      <c r="E12" s="20" t="s">
        <v>14</v>
      </c>
      <c r="F12" s="21" t="s">
        <v>103</v>
      </c>
      <c r="G12" s="37" t="s">
        <v>374</v>
      </c>
    </row>
    <row r="13" spans="1:7" ht="58" x14ac:dyDescent="0.35">
      <c r="A13" s="17" t="s">
        <v>7</v>
      </c>
      <c r="B13" s="18" t="s">
        <v>35</v>
      </c>
      <c r="C13" s="19" t="s">
        <v>104</v>
      </c>
      <c r="D13" s="19" t="s">
        <v>105</v>
      </c>
      <c r="E13" s="20" t="s">
        <v>14</v>
      </c>
      <c r="F13" s="21" t="s">
        <v>106</v>
      </c>
      <c r="G13" s="37" t="s">
        <v>374</v>
      </c>
    </row>
    <row r="14" spans="1:7" ht="130.5" x14ac:dyDescent="0.35">
      <c r="A14" s="17" t="s">
        <v>7</v>
      </c>
      <c r="B14" s="18" t="s">
        <v>35</v>
      </c>
      <c r="C14" s="19" t="s">
        <v>107</v>
      </c>
      <c r="D14" s="19" t="s">
        <v>108</v>
      </c>
      <c r="E14" s="20" t="s">
        <v>14</v>
      </c>
      <c r="F14" s="21" t="s">
        <v>109</v>
      </c>
      <c r="G14" s="37" t="s">
        <v>374</v>
      </c>
    </row>
    <row r="15" spans="1:7" ht="116" x14ac:dyDescent="0.35">
      <c r="A15" s="17" t="s">
        <v>7</v>
      </c>
      <c r="B15" s="18" t="s">
        <v>35</v>
      </c>
      <c r="C15" s="19" t="s">
        <v>110</v>
      </c>
      <c r="D15" s="19" t="s">
        <v>111</v>
      </c>
      <c r="E15" s="19" t="s">
        <v>14</v>
      </c>
      <c r="F15" s="21" t="s">
        <v>112</v>
      </c>
      <c r="G15" s="37" t="s">
        <v>374</v>
      </c>
    </row>
    <row r="16" spans="1:7" ht="130.5" x14ac:dyDescent="0.35">
      <c r="A16" s="17" t="s">
        <v>7</v>
      </c>
      <c r="B16" s="25" t="s">
        <v>113</v>
      </c>
      <c r="C16" s="19" t="s">
        <v>114</v>
      </c>
      <c r="D16" s="19" t="s">
        <v>115</v>
      </c>
      <c r="E16" s="19" t="s">
        <v>14</v>
      </c>
      <c r="F16" s="21" t="s">
        <v>116</v>
      </c>
      <c r="G16" s="37" t="s">
        <v>374</v>
      </c>
    </row>
    <row r="17" spans="1:7" ht="145" x14ac:dyDescent="0.35">
      <c r="A17" s="17" t="s">
        <v>7</v>
      </c>
      <c r="B17" s="25" t="s">
        <v>142</v>
      </c>
      <c r="C17" s="33" t="s">
        <v>413</v>
      </c>
      <c r="D17" s="19" t="s">
        <v>165</v>
      </c>
      <c r="E17" s="22" t="s">
        <v>152</v>
      </c>
      <c r="F17" s="21" t="s">
        <v>166</v>
      </c>
      <c r="G17" s="37" t="s">
        <v>377</v>
      </c>
    </row>
    <row r="18" spans="1:7" ht="87" x14ac:dyDescent="0.35">
      <c r="A18" s="17" t="s">
        <v>7</v>
      </c>
      <c r="B18" s="18" t="s">
        <v>142</v>
      </c>
      <c r="C18" s="22" t="s">
        <v>174</v>
      </c>
      <c r="D18" s="19" t="s">
        <v>175</v>
      </c>
      <c r="E18" s="22" t="s">
        <v>176</v>
      </c>
      <c r="F18" s="21" t="s">
        <v>177</v>
      </c>
      <c r="G18" s="37" t="s">
        <v>377</v>
      </c>
    </row>
    <row r="19" spans="1:7" ht="87" x14ac:dyDescent="0.35">
      <c r="A19" s="17" t="s">
        <v>7</v>
      </c>
      <c r="B19" s="18" t="s">
        <v>178</v>
      </c>
      <c r="C19" s="19" t="s">
        <v>198</v>
      </c>
      <c r="D19" s="19" t="s">
        <v>441</v>
      </c>
      <c r="E19" s="19" t="s">
        <v>183</v>
      </c>
      <c r="F19" s="21" t="s">
        <v>198</v>
      </c>
      <c r="G19" s="38" t="s">
        <v>382</v>
      </c>
    </row>
    <row r="20" spans="1:7" ht="87" hidden="1" x14ac:dyDescent="0.35">
      <c r="A20" s="17" t="s">
        <v>7</v>
      </c>
      <c r="B20" s="18" t="s">
        <v>178</v>
      </c>
      <c r="C20" s="19" t="s">
        <v>199</v>
      </c>
      <c r="D20" s="19" t="s">
        <v>440</v>
      </c>
      <c r="E20" s="19" t="s">
        <v>183</v>
      </c>
      <c r="F20" s="21" t="s">
        <v>199</v>
      </c>
      <c r="G20" s="38" t="s">
        <v>382</v>
      </c>
    </row>
    <row r="21" spans="1:7" ht="116" hidden="1" x14ac:dyDescent="0.35">
      <c r="A21" s="17" t="s">
        <v>7</v>
      </c>
      <c r="B21" s="18" t="s">
        <v>178</v>
      </c>
      <c r="C21" s="19" t="s">
        <v>200</v>
      </c>
      <c r="D21" s="19" t="s">
        <v>201</v>
      </c>
      <c r="E21" s="20" t="s">
        <v>195</v>
      </c>
      <c r="F21" s="21" t="s">
        <v>202</v>
      </c>
      <c r="G21" s="37" t="s">
        <v>381</v>
      </c>
    </row>
    <row r="22" spans="1:7" ht="130.5" hidden="1" x14ac:dyDescent="0.35">
      <c r="A22" s="17" t="s">
        <v>7</v>
      </c>
      <c r="B22" s="18" t="s">
        <v>203</v>
      </c>
      <c r="C22" s="19" t="s">
        <v>204</v>
      </c>
      <c r="D22" s="19" t="s">
        <v>205</v>
      </c>
      <c r="E22" s="19" t="s">
        <v>206</v>
      </c>
      <c r="F22" s="21" t="s">
        <v>207</v>
      </c>
      <c r="G22" s="38" t="s">
        <v>382</v>
      </c>
    </row>
    <row r="23" spans="1:7" ht="72.5" hidden="1" x14ac:dyDescent="0.35">
      <c r="A23" s="17" t="s">
        <v>7</v>
      </c>
      <c r="B23" s="18" t="s">
        <v>178</v>
      </c>
      <c r="C23" s="20" t="s">
        <v>225</v>
      </c>
      <c r="D23" s="19" t="s">
        <v>439</v>
      </c>
      <c r="E23" s="20" t="s">
        <v>183</v>
      </c>
      <c r="F23" s="31"/>
      <c r="G23" s="37" t="s">
        <v>387</v>
      </c>
    </row>
    <row r="24" spans="1:7" ht="319" hidden="1" x14ac:dyDescent="0.35">
      <c r="A24" s="17" t="s">
        <v>7</v>
      </c>
      <c r="B24" s="25" t="s">
        <v>273</v>
      </c>
      <c r="C24" s="33" t="s">
        <v>274</v>
      </c>
      <c r="D24" s="19" t="s">
        <v>447</v>
      </c>
      <c r="E24" s="20" t="s">
        <v>275</v>
      </c>
      <c r="F24" s="21" t="s">
        <v>276</v>
      </c>
      <c r="G24" s="37" t="s">
        <v>404</v>
      </c>
    </row>
    <row r="25" spans="1:7" ht="116" hidden="1" x14ac:dyDescent="0.35">
      <c r="A25" s="17" t="s">
        <v>7</v>
      </c>
      <c r="B25" s="25" t="s">
        <v>295</v>
      </c>
      <c r="C25" s="33" t="s">
        <v>313</v>
      </c>
      <c r="D25" s="19" t="s">
        <v>314</v>
      </c>
      <c r="E25" s="20" t="s">
        <v>14</v>
      </c>
      <c r="F25" s="21" t="s">
        <v>315</v>
      </c>
      <c r="G25" s="37" t="s">
        <v>396</v>
      </c>
    </row>
    <row r="26" spans="1:7" ht="101.5" hidden="1" x14ac:dyDescent="0.35">
      <c r="A26" s="17" t="s">
        <v>7</v>
      </c>
      <c r="B26" s="25" t="s">
        <v>295</v>
      </c>
      <c r="C26" s="33" t="s">
        <v>316</v>
      </c>
      <c r="D26" s="19" t="s">
        <v>317</v>
      </c>
      <c r="E26" s="20" t="s">
        <v>14</v>
      </c>
      <c r="F26" s="21" t="s">
        <v>318</v>
      </c>
      <c r="G26" s="37" t="s">
        <v>397</v>
      </c>
    </row>
    <row r="27" spans="1:7" ht="72.5" x14ac:dyDescent="0.35">
      <c r="A27" s="17" t="s">
        <v>7</v>
      </c>
      <c r="B27" s="25" t="s">
        <v>295</v>
      </c>
      <c r="C27" s="33" t="s">
        <v>319</v>
      </c>
      <c r="D27" s="19" t="s">
        <v>320</v>
      </c>
      <c r="E27" s="20" t="s">
        <v>321</v>
      </c>
      <c r="F27" s="21" t="s">
        <v>322</v>
      </c>
      <c r="G27" s="37" t="s">
        <v>396</v>
      </c>
    </row>
    <row r="28" spans="1:7" ht="72.5" x14ac:dyDescent="0.35">
      <c r="A28" s="17" t="s">
        <v>7</v>
      </c>
      <c r="B28" s="25" t="s">
        <v>295</v>
      </c>
      <c r="C28" s="33" t="s">
        <v>323</v>
      </c>
      <c r="D28" s="19" t="s">
        <v>324</v>
      </c>
      <c r="E28" s="20" t="s">
        <v>321</v>
      </c>
      <c r="F28" s="21" t="s">
        <v>322</v>
      </c>
      <c r="G28" s="37" t="s">
        <v>396</v>
      </c>
    </row>
    <row r="29" spans="1:7" ht="130.5" x14ac:dyDescent="0.35">
      <c r="A29" s="17" t="s">
        <v>7</v>
      </c>
      <c r="B29" s="25" t="s">
        <v>325</v>
      </c>
      <c r="C29" s="33" t="s">
        <v>326</v>
      </c>
      <c r="D29" s="19" t="s">
        <v>327</v>
      </c>
      <c r="E29" s="20" t="s">
        <v>328</v>
      </c>
      <c r="F29" s="21" t="s">
        <v>329</v>
      </c>
      <c r="G29" s="37" t="s">
        <v>395</v>
      </c>
    </row>
    <row r="30" spans="1:7" ht="409.5" x14ac:dyDescent="0.35">
      <c r="A30" s="17" t="s">
        <v>7</v>
      </c>
      <c r="B30" s="25" t="s">
        <v>15</v>
      </c>
      <c r="C30" s="33" t="s">
        <v>16</v>
      </c>
      <c r="D30" s="19" t="s">
        <v>405</v>
      </c>
      <c r="E30" s="20" t="s">
        <v>17</v>
      </c>
      <c r="F30" s="21" t="s">
        <v>330</v>
      </c>
      <c r="G30" s="37" t="s">
        <v>393</v>
      </c>
    </row>
  </sheetData>
  <autoFilter ref="A1:G27" xr:uid="{BDDD0798-9128-4D69-9F67-3B71B192EFCC}">
    <filterColumn colId="1">
      <filters>
        <filter val="EIB"/>
      </filters>
    </filterColumn>
  </autoFilter>
  <hyperlinks>
    <hyperlink ref="F2" r:id="rId1" display="https://www.miga.org/what-we-do" xr:uid="{DD7B4DCF-4798-4A7B-8CB6-80D006FA0449}"/>
    <hyperlink ref="F3" r:id="rId2" display="https://www.miga.org/what-we-do" xr:uid="{2BF14BF1-FD9E-4D1B-B83C-CB8E0B2290C0}"/>
    <hyperlink ref="F4" r:id="rId3" display="http://ppp.worldbank.org/public-private-partnership/sites/ppp.worldbank.org/files/documents/PPPCCSA_WBGGuarantees_Final _ English _Printed Oct 2016.pdf" xr:uid="{ED91518B-4153-4964-8B96-7EC5C99B5F1C}"/>
    <hyperlink ref="G4" r:id="rId4" display="mailto:cbinitie@worldbank.org" xr:uid="{9E84BFF5-49BF-42A3-9F50-E98EEB086C76}"/>
    <hyperlink ref="F5" r:id="rId5" display="https://www.miga.org/press-release/miga-trust-fund-reduce-political-risk-renewable-energy-tech-entrepreneurs" xr:uid="{4A53D222-D3A6-4FF6-8D89-F8708A4D0A5B}"/>
    <hyperlink ref="G5" r:id="rId6" display="mailto:cbinitie@worldbank.org" xr:uid="{FC0AAA6C-5158-4188-AEC6-6C359F42516C}"/>
    <hyperlink ref="F6" r:id="rId7" display="https://www.miga.org/press-release/new-miga-fund-reinforce-investor-capacity-delivering-sustainable-development" xr:uid="{C735AC68-F445-4A9B-8A4B-E84FB2BAC311}"/>
    <hyperlink ref="G6" r:id="rId8" display="mailto:cbinitie@worldbank.org" xr:uid="{266F14A3-0990-418C-B8CF-E9765D9B0DA8}"/>
    <hyperlink ref="F8" r:id="rId9" display="https://www.afdb.org/en/news-and-events/african-renewable-energy-fund-aref-launched-with-100m-committed-capital-and-anchor-investments-from-afdb-and-sefa-12901/" xr:uid="{6AB20604-BACC-4FB6-9417-1D9CB98B5D45}"/>
    <hyperlink ref="F9" r:id="rId10" display="https://www.afdb.org/en/projects-and-operations/financial-products/african-development-bank/agency-lines/" xr:uid="{10FF26C7-C8A4-4555-8295-5B2DB6AE4580}"/>
    <hyperlink ref="F10" r:id="rId11" display="https://www.afdb.org/en/topics-and-sectors/initiatives-partnerships/boost-africa-empowering-young-african-entrepreneurs/" xr:uid="{AF1F7D7F-E27E-4D0E-8161-2DEE21BD7C25}"/>
    <hyperlink ref="F11" r:id="rId12" display="https://www.afdb.org/en/news-and-events/afdb-approves-usd-50-million-equity-investment-and-usd-50-million-convertible-loan-to-seed-the-establishment-of-the-multi-investor-usd-500-million-facility-for-energy-inclusion-fei-16561/" xr:uid="{21EB74A4-A9C2-46DF-995F-FB98D4CD2259}"/>
    <hyperlink ref="F12" r:id="rId13" display="https://www.afdb.org/en/projects-and-operations/financial-products/african-development-fund/guarantees/" xr:uid="{A3486A5D-C532-4C90-BC46-2C865F3AAE5F}"/>
    <hyperlink ref="F13" r:id="rId14" display="https://www.afdb.org/en/news-and-events/afdb-approves-four-risk-participations-under-its-private-sector-credit-enhancement-facility-15826/" xr:uid="{3D261142-5D38-4E16-894D-7AB555DCDF86}"/>
    <hyperlink ref="F14" r:id="rId15" display="https://www.afdb.org/en/topics-and-sectors/initiatives-partnerships/trade-finance-program/" xr:uid="{B738515E-8D19-414B-BDE1-8BC37EB2BA07}"/>
    <hyperlink ref="F15" r:id="rId16" display="https://www.afdb.org/en/topics-and-sectors/initiatives-partnerships/trade-finance-program/" xr:uid="{5F129DE5-7CB7-4393-B6AE-BA5A96B08F22}"/>
    <hyperlink ref="F16" r:id="rId17" display="https://www.afdb.org/en/topics-and-sectors/initiatives-partnerships/african-financing-partnership/" xr:uid="{7AFCCF01-6435-4B37-846B-C27F3E453AB0}"/>
    <hyperlink ref="F17" r:id="rId18" display="https://www.ebrd.com/who-we-are/our-donors/donor-funding-instruments.html" xr:uid="{958C7B88-2ECE-4774-A2D6-D6E83A14A1E1}"/>
    <hyperlink ref="F18" r:id="rId19" display="https://tfp-ebrd.com/about/" xr:uid="{E8FA5093-2659-4E48-BAEC-5982E44D4E4D}"/>
    <hyperlink ref="F19" r:id="rId20" display="http://www.eib.org/projects/regions/acp/applying-for-loan/investment-facility/index.htm" xr:uid="{3B83BAD2-B237-474A-884E-97A54D4FD2BC}"/>
    <hyperlink ref="F20" r:id="rId21" display="http://www.eib.org/projects/regions/acp/applying-for-loan/investment-facility/index.htm" xr:uid="{C3C62263-169F-49B4-A4EF-D05AA0C863B6}"/>
    <hyperlink ref="F21" r:id="rId22" display="http://www.eib.org/products/blending/rcfsn/index.htm" xr:uid="{38F2ABBC-3E15-4B44-910F-6D119AF08CDA}"/>
    <hyperlink ref="G21" r:id="rId23" display="mailto:v.kyritsi@eib.org" xr:uid="{DF7BAF2B-E4CD-4679-8A2D-03354CB58863}"/>
    <hyperlink ref="F22" r:id="rId24" display="http://www.eu-africa-infrastructure-tf.net/" xr:uid="{1761B0D8-89A9-4504-81DB-F28E1B4F1FE1}"/>
    <hyperlink ref="F24" r:id="rId25" display="http://www.iciec.com/solutions-investment" xr:uid="{00FD8D4F-E574-41B9-A54F-3E2F181439A0}"/>
    <hyperlink ref="F25" r:id="rId26" display="http://www.ifc.org/wps/wcm/connect/Topics_Ext_Content/IFC_External_Corporate_Site/Climate%2BBusiness" xr:uid="{BF05A13C-A3A2-4640-8CE3-BECF2E51FC7E}"/>
    <hyperlink ref="F26" r:id="rId27" display="http://ifcext.ifc.org/IFCExt/Pressroom/IFCPressRoom.nsf/0/93D7F6A1ADF92057852579E6004F8B25" xr:uid="{C9362F6A-5E77-4117-AD0C-B1242F613861}"/>
    <hyperlink ref="G26" r:id="rId28" display="mailto:akhan7@ifc.org" xr:uid="{A70228A1-DD5C-4FE1-8E70-9D067565260F}"/>
    <hyperlink ref="F27" r:id="rId29" display="http://www.ifc.org/wps/wcm/connect/CORP_EXT_Content/IFC_External_Corporate_Site/Solutions/Products%2Band%2BServices/Blended-Finance" xr:uid="{B17E3DED-80C5-4EA0-A235-966800974FB2}"/>
    <hyperlink ref="F28" r:id="rId30" display="http://www.ifc.org/wps/wcm/connect/CORP_EXT_Content/IFC_External_Corporate_Site/Solutions/Products%2Band%2BServices/Blended-Finance" xr:uid="{C41392A8-168E-467B-A9EA-20A5B6538072}"/>
    <hyperlink ref="G28" r:id="rId31" display="mailto:ksierraescalante@ifc.org" xr:uid="{E9609F8A-5E5E-442F-82CC-4F96C40DE193}"/>
    <hyperlink ref="F29" r:id="rId32" display="http://www.gafspfund.org/" xr:uid="{60EBA8D1-0CE9-4E7E-B386-BA9E9193F5EC}"/>
    <hyperlink ref="G29" r:id="rId33" display="mailto:nshah1@ifc.org" xr:uid="{56166118-341C-45A2-9FC5-BA63FE895517}"/>
    <hyperlink ref="F30" r:id="rId34" display="http://ppp.worldbank.org/public-private-partnership/sites/ppp.worldbank.org/files/documents/PPPCCSA_WBGGuarantees_Final _ English _Printed Oct 2016.pdf" xr:uid="{2AAF3277-1223-4627-B899-19FA85BD3BBC}"/>
    <hyperlink ref="G27" r:id="rId35" display="mailto:ksierraescalante@ifc.org" xr:uid="{C0363EEE-73B6-4C9A-9EF0-693A0FA6AF28}"/>
    <hyperlink ref="G25" r:id="rId36" display="mailto:ksierraescalante@ifc.org" xr:uid="{E7D555FD-5307-4C5F-9930-9480DFB20528}"/>
  </hyperlinks>
  <pageMargins left="0.7" right="0.7" top="0.75" bottom="0.75" header="0.3" footer="0.3"/>
  <pageSetup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Total</vt:lpstr>
      <vt:lpstr>BOP Support</vt:lpstr>
      <vt:lpstr>Other Lending to Governments</vt:lpstr>
      <vt:lpstr>ASA&gt;GF&gt;Reform Support</vt:lpstr>
      <vt:lpstr>ASA&gt;GF&gt;Project Preparation</vt:lpstr>
      <vt:lpstr>ASA&gt;PS Facing</vt:lpstr>
      <vt:lpstr>ASA&gt;Knowledge Creation</vt:lpstr>
      <vt:lpstr>DIPS&gt;Concessional</vt:lpstr>
      <vt:lpstr>DIPS&gt;Commercial</vt:lpstr>
      <vt:lpstr>Decision Tree</vt:lpstr>
      <vt:lpstr>Entrepreneurship</vt:lpstr>
      <vt:lpstr>Entrepreneurship!_ftn2</vt:lpstr>
      <vt:lpstr>Total!_ftn2</vt:lpstr>
      <vt:lpstr>Entrepreneurship!_ftnref1</vt:lpstr>
      <vt:lpstr>Total!_ftnref1</vt:lpstr>
      <vt:lpstr>Entrepreneurship!_ftnref2</vt:lpstr>
      <vt:lpstr>Total!_ftnref2</vt:lpstr>
      <vt:lpstr>Total!_Hlk96353615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Garcia Gonzalez</dc:creator>
  <cp:lastModifiedBy>Vincent Palmade</cp:lastModifiedBy>
  <dcterms:created xsi:type="dcterms:W3CDTF">2015-06-05T18:17:20Z</dcterms:created>
  <dcterms:modified xsi:type="dcterms:W3CDTF">2022-05-09T17:26:05Z</dcterms:modified>
</cp:coreProperties>
</file>